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28"/>
  <workbookPr/>
  <mc:AlternateContent xmlns:mc="http://schemas.openxmlformats.org/markup-compatibility/2006">
    <mc:Choice Requires="x15">
      <x15ac:absPath xmlns:x15ac="http://schemas.microsoft.com/office/spreadsheetml/2010/11/ac" url="/Users/iguchitetsuya/Desktop/坂戸バド連盟/20240503_坂戸OP大会/"/>
    </mc:Choice>
  </mc:AlternateContent>
  <xr:revisionPtr revIDLastSave="0" documentId="13_ncr:1_{B102ABC7-8060-B54E-9266-AA72D8DA82B8}" xr6:coauthVersionLast="47" xr6:coauthVersionMax="47" xr10:uidLastSave="{00000000-0000-0000-0000-000000000000}"/>
  <bookViews>
    <workbookView xWindow="1540" yWindow="500" windowWidth="25060" windowHeight="18940" xr2:uid="{00000000-000D-0000-FFFF-FFFF00000000}"/>
  </bookViews>
  <sheets>
    <sheet name="　要項" sheetId="1" r:id="rId1"/>
    <sheet name="申込書" sheetId="10" r:id="rId2"/>
  </sheets>
  <definedNames>
    <definedName name="_xlnm._FilterDatabase" localSheetId="1" hidden="1">申込書!$A$9:$G$40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33" i="10" l="1"/>
  <c r="F31" i="10"/>
  <c r="F29" i="10"/>
  <c r="F27" i="10"/>
  <c r="F25" i="10"/>
  <c r="F23" i="10"/>
  <c r="F21" i="10"/>
  <c r="F19" i="10"/>
  <c r="F17" i="10"/>
  <c r="F15" i="10"/>
  <c r="F13" i="10"/>
  <c r="F11" i="10"/>
  <c r="B11" i="10"/>
  <c r="B13" i="10" l="1"/>
  <c r="B31" i="10"/>
  <c r="B27" i="10"/>
  <c r="B25" i="10"/>
  <c r="B21" i="10"/>
  <c r="B15" i="10"/>
  <c r="B33" i="10"/>
  <c r="B29" i="10"/>
  <c r="B23" i="10"/>
  <c r="B19" i="10"/>
  <c r="B17" i="10"/>
  <c r="F35" i="10"/>
</calcChain>
</file>

<file path=xl/sharedStrings.xml><?xml version="1.0" encoding="utf-8"?>
<sst xmlns="http://schemas.openxmlformats.org/spreadsheetml/2006/main" count="81" uniqueCount="80">
  <si>
    <t>坂戸市バドミントン連盟</t>
    <rPh sb="0" eb="3">
      <t>サカドシ</t>
    </rPh>
    <rPh sb="9" eb="11">
      <t>レンメイ</t>
    </rPh>
    <phoneticPr fontId="2"/>
  </si>
  <si>
    <t>男子・女子ダブルス戦（１・２・３・壮年の部）</t>
    <rPh sb="0" eb="2">
      <t>ダンシ</t>
    </rPh>
    <rPh sb="3" eb="5">
      <t>ジョシ</t>
    </rPh>
    <rPh sb="9" eb="10">
      <t>セン</t>
    </rPh>
    <rPh sb="17" eb="19">
      <t>ソウネン</t>
    </rPh>
    <rPh sb="20" eb="21">
      <t>ブ</t>
    </rPh>
    <phoneticPr fontId="2"/>
  </si>
  <si>
    <t>１部：上級者、その他希望者</t>
    <rPh sb="1" eb="2">
      <t>ブ</t>
    </rPh>
    <rPh sb="3" eb="6">
      <t>ジョウキュウシャ</t>
    </rPh>
    <rPh sb="9" eb="10">
      <t>タ</t>
    </rPh>
    <rPh sb="10" eb="13">
      <t>キボウシャ</t>
    </rPh>
    <phoneticPr fontId="2"/>
  </si>
  <si>
    <t>２部：中級者</t>
    <rPh sb="1" eb="2">
      <t>ブ</t>
    </rPh>
    <rPh sb="3" eb="6">
      <t>チュウキュウシャ</t>
    </rPh>
    <phoneticPr fontId="2"/>
  </si>
  <si>
    <t>３部：初級者</t>
    <rPh sb="1" eb="2">
      <t>ブ</t>
    </rPh>
    <rPh sb="3" eb="6">
      <t>ショキュウシャ</t>
    </rPh>
    <phoneticPr fontId="2"/>
  </si>
  <si>
    <t>競技規則</t>
    <rPh sb="0" eb="2">
      <t>キョウギ</t>
    </rPh>
    <rPh sb="2" eb="4">
      <t>キソク</t>
    </rPh>
    <phoneticPr fontId="2"/>
  </si>
  <si>
    <t>日本バドミントン協会の現行競技規則を採用する。</t>
    <rPh sb="0" eb="2">
      <t>ニホン</t>
    </rPh>
    <rPh sb="8" eb="10">
      <t>キョウカイ</t>
    </rPh>
    <rPh sb="11" eb="13">
      <t>ゲンコウ</t>
    </rPh>
    <rPh sb="13" eb="15">
      <t>キョウギ</t>
    </rPh>
    <rPh sb="15" eb="17">
      <t>キソク</t>
    </rPh>
    <rPh sb="18" eb="20">
      <t>サイヨウ</t>
    </rPh>
    <phoneticPr fontId="2"/>
  </si>
  <si>
    <t>但し、参加者数により変更する場合がある。</t>
    <rPh sb="0" eb="1">
      <t>タダ</t>
    </rPh>
    <rPh sb="3" eb="7">
      <t>サンカシャスウ</t>
    </rPh>
    <rPh sb="10" eb="12">
      <t>ヘンコウ</t>
    </rPh>
    <rPh sb="14" eb="16">
      <t>バアイ</t>
    </rPh>
    <phoneticPr fontId="2"/>
  </si>
  <si>
    <t>参加資格</t>
    <rPh sb="0" eb="2">
      <t>サンカ</t>
    </rPh>
    <rPh sb="2" eb="4">
      <t>シカク</t>
    </rPh>
    <phoneticPr fontId="2"/>
  </si>
  <si>
    <t>予選リ－グ戦。決勝ト－ナメント戦またはリ－グ戦。</t>
    <rPh sb="0" eb="2">
      <t>ヨセン</t>
    </rPh>
    <rPh sb="5" eb="6">
      <t>セン</t>
    </rPh>
    <rPh sb="7" eb="9">
      <t>ケッショウ</t>
    </rPh>
    <rPh sb="15" eb="16">
      <t>セン</t>
    </rPh>
    <rPh sb="22" eb="23">
      <t>セン</t>
    </rPh>
    <phoneticPr fontId="2"/>
  </si>
  <si>
    <t>競技方法</t>
    <rPh sb="0" eb="2">
      <t>キョウギ</t>
    </rPh>
    <rPh sb="2" eb="4">
      <t>ホウホウ</t>
    </rPh>
    <phoneticPr fontId="2"/>
  </si>
  <si>
    <t>参加費</t>
    <rPh sb="0" eb="3">
      <t>サンカヒ</t>
    </rPh>
    <phoneticPr fontId="2"/>
  </si>
  <si>
    <t>申し込み</t>
    <rPh sb="0" eb="1">
      <t>モウ</t>
    </rPh>
    <rPh sb="2" eb="3">
      <t>コ</t>
    </rPh>
    <phoneticPr fontId="2"/>
  </si>
  <si>
    <t>締め切り</t>
    <rPh sb="0" eb="1">
      <t>シ</t>
    </rPh>
    <rPh sb="2" eb="3">
      <t>キ</t>
    </rPh>
    <phoneticPr fontId="2"/>
  </si>
  <si>
    <t>その他</t>
    <rPh sb="2" eb="3">
      <t>タ</t>
    </rPh>
    <phoneticPr fontId="2"/>
  </si>
  <si>
    <t>①試合の組み合わせは連盟一任のこと。</t>
    <rPh sb="1" eb="3">
      <t>シアイ</t>
    </rPh>
    <rPh sb="4" eb="5">
      <t>ク</t>
    </rPh>
    <rPh sb="6" eb="7">
      <t>ア</t>
    </rPh>
    <rPh sb="10" eb="12">
      <t>レンメイ</t>
    </rPh>
    <rPh sb="12" eb="14">
      <t>イチニン</t>
    </rPh>
    <phoneticPr fontId="2"/>
  </si>
  <si>
    <t>②申し込みの際、上位者より記入願います。</t>
    <rPh sb="1" eb="2">
      <t>モウ</t>
    </rPh>
    <rPh sb="3" eb="4">
      <t>コ</t>
    </rPh>
    <rPh sb="6" eb="7">
      <t>サイ</t>
    </rPh>
    <rPh sb="8" eb="11">
      <t>ジョウイシャ</t>
    </rPh>
    <rPh sb="13" eb="15">
      <t>キニュウ</t>
    </rPh>
    <rPh sb="15" eb="16">
      <t>ネガ</t>
    </rPh>
    <phoneticPr fontId="2"/>
  </si>
  <si>
    <t>期　日</t>
    <rPh sb="0" eb="1">
      <t>キ</t>
    </rPh>
    <rPh sb="2" eb="3">
      <t>ヒ</t>
    </rPh>
    <phoneticPr fontId="2"/>
  </si>
  <si>
    <t>会　場</t>
    <rPh sb="0" eb="1">
      <t>カイ</t>
    </rPh>
    <rPh sb="2" eb="3">
      <t>バ</t>
    </rPh>
    <phoneticPr fontId="2"/>
  </si>
  <si>
    <t>主　催</t>
    <rPh sb="0" eb="1">
      <t>シュ</t>
    </rPh>
    <rPh sb="2" eb="3">
      <t>モヨオ</t>
    </rPh>
    <phoneticPr fontId="2"/>
  </si>
  <si>
    <t>種　目</t>
    <rPh sb="0" eb="1">
      <t>タネ</t>
    </rPh>
    <rPh sb="2" eb="3">
      <t>メ</t>
    </rPh>
    <phoneticPr fontId="2"/>
  </si>
  <si>
    <t>表　彰</t>
    <rPh sb="0" eb="1">
      <t>ヒョウ</t>
    </rPh>
    <rPh sb="2" eb="3">
      <t>アキラ</t>
    </rPh>
    <phoneticPr fontId="2"/>
  </si>
  <si>
    <t>　参　　　加　　　申　　　込　　　書</t>
    <rPh sb="1" eb="2">
      <t>サン</t>
    </rPh>
    <rPh sb="5" eb="6">
      <t>カ</t>
    </rPh>
    <rPh sb="9" eb="10">
      <t>モウ</t>
    </rPh>
    <rPh sb="13" eb="14">
      <t>コミ</t>
    </rPh>
    <rPh sb="17" eb="18">
      <t>ショ</t>
    </rPh>
    <phoneticPr fontId="2"/>
  </si>
  <si>
    <t>※前回入賞者（１，２，３位）は上の部に出場して下さい。</t>
    <rPh sb="1" eb="3">
      <t>ゼンカイ</t>
    </rPh>
    <rPh sb="3" eb="6">
      <t>ニュウショウシャ</t>
    </rPh>
    <rPh sb="12" eb="13">
      <t>イ</t>
    </rPh>
    <rPh sb="15" eb="16">
      <t>ウエ</t>
    </rPh>
    <rPh sb="17" eb="18">
      <t>ブ</t>
    </rPh>
    <rPh sb="19" eb="21">
      <t>シュツジョウ</t>
    </rPh>
    <rPh sb="23" eb="24">
      <t>クダ</t>
    </rPh>
    <phoneticPr fontId="2"/>
  </si>
  <si>
    <t>坂戸市総合運動公園体育館　坂戸市石井1550　ｔｅｌ：049-284-1771</t>
    <rPh sb="0" eb="2">
      <t>サカド</t>
    </rPh>
    <rPh sb="2" eb="3">
      <t>シ</t>
    </rPh>
    <rPh sb="3" eb="9">
      <t>ソウゴウウンドウコウエン</t>
    </rPh>
    <rPh sb="5" eb="7">
      <t>ウンドウ</t>
    </rPh>
    <rPh sb="7" eb="9">
      <t>コウエン</t>
    </rPh>
    <rPh sb="9" eb="12">
      <t>タイイクカン</t>
    </rPh>
    <rPh sb="13" eb="16">
      <t>サカドシ</t>
    </rPh>
    <rPh sb="16" eb="18">
      <t>イシイ</t>
    </rPh>
    <phoneticPr fontId="2"/>
  </si>
  <si>
    <t>（坂戸市民体育館）</t>
    <rPh sb="1" eb="3">
      <t>サカド</t>
    </rPh>
    <rPh sb="3" eb="5">
      <t>シミン</t>
    </rPh>
    <rPh sb="5" eb="8">
      <t>タイイクカン</t>
    </rPh>
    <phoneticPr fontId="2"/>
  </si>
  <si>
    <t>③保険には入っておりません。くれぐれもケガの無いよう注意してください。</t>
    <rPh sb="1" eb="3">
      <t>ホケン</t>
    </rPh>
    <rPh sb="5" eb="6">
      <t>ハイ</t>
    </rPh>
    <rPh sb="22" eb="23">
      <t>ナ</t>
    </rPh>
    <rPh sb="26" eb="28">
      <t>チュウイ</t>
    </rPh>
    <phoneticPr fontId="2"/>
  </si>
  <si>
    <t>壮年の部①：（５０代の部）</t>
    <rPh sb="0" eb="2">
      <t>ソウネン</t>
    </rPh>
    <rPh sb="3" eb="4">
      <t>ブ</t>
    </rPh>
    <rPh sb="9" eb="10">
      <t>ダイ</t>
    </rPh>
    <rPh sb="11" eb="12">
      <t>ブ</t>
    </rPh>
    <phoneticPr fontId="2"/>
  </si>
  <si>
    <t>壮年の部➁：（６０歳以上の部）</t>
    <rPh sb="0" eb="2">
      <t>ソウネン</t>
    </rPh>
    <rPh sb="3" eb="4">
      <t>ブ</t>
    </rPh>
    <rPh sb="9" eb="10">
      <t>サイ</t>
    </rPh>
    <rPh sb="10" eb="12">
      <t>イジョウ</t>
    </rPh>
    <rPh sb="13" eb="14">
      <t>ブ</t>
    </rPh>
    <phoneticPr fontId="2"/>
  </si>
  <si>
    <t>１位～３位賞状と賞品</t>
    <rPh sb="1" eb="2">
      <t>イ</t>
    </rPh>
    <rPh sb="4" eb="5">
      <t>イ</t>
    </rPh>
    <rPh sb="5" eb="7">
      <t>ショウジョウ</t>
    </rPh>
    <rPh sb="8" eb="10">
      <t>ショウヒン</t>
    </rPh>
    <phoneticPr fontId="2"/>
  </si>
  <si>
    <t>※各クラスとも参加状況に応じて連盟で調整する事があります。</t>
    <rPh sb="1" eb="2">
      <t>カク</t>
    </rPh>
    <rPh sb="7" eb="9">
      <t>サンカ</t>
    </rPh>
    <rPh sb="9" eb="11">
      <t>ジョウキョウ</t>
    </rPh>
    <rPh sb="12" eb="13">
      <t>オウ</t>
    </rPh>
    <rPh sb="15" eb="17">
      <t>レンメイ</t>
    </rPh>
    <rPh sb="18" eb="20">
      <t>チョウセイ</t>
    </rPh>
    <rPh sb="22" eb="23">
      <t>コト</t>
    </rPh>
    <phoneticPr fontId="2"/>
  </si>
  <si>
    <t>※５０代の部は６０歳以上の方も可</t>
    <rPh sb="3" eb="4">
      <t>ダイ</t>
    </rPh>
    <rPh sb="5" eb="6">
      <t>ブ</t>
    </rPh>
    <rPh sb="9" eb="10">
      <t>サイ</t>
    </rPh>
    <rPh sb="10" eb="12">
      <t>イジョウ</t>
    </rPh>
    <rPh sb="13" eb="14">
      <t>カタ</t>
    </rPh>
    <rPh sb="15" eb="16">
      <t>カ</t>
    </rPh>
    <phoneticPr fontId="2"/>
  </si>
  <si>
    <t>添付用紙に氏名・年齢・住所・連絡先・希望種目を記入し、連盟またはクラブ単位で</t>
    <rPh sb="0" eb="2">
      <t>テンプ</t>
    </rPh>
    <rPh sb="2" eb="4">
      <t>ヨウシ</t>
    </rPh>
    <rPh sb="5" eb="7">
      <t>シメイ</t>
    </rPh>
    <rPh sb="8" eb="10">
      <t>ネンレイ</t>
    </rPh>
    <rPh sb="11" eb="13">
      <t>ジュウショ</t>
    </rPh>
    <rPh sb="14" eb="17">
      <t>レンラクサキ</t>
    </rPh>
    <rPh sb="18" eb="20">
      <t>キボウ</t>
    </rPh>
    <rPh sb="20" eb="22">
      <t>シュモク</t>
    </rPh>
    <rPh sb="23" eb="25">
      <t>キニュウ</t>
    </rPh>
    <rPh sb="27" eb="29">
      <t>レンメイ</t>
    </rPh>
    <rPh sb="35" eb="37">
      <t>タンイ</t>
    </rPh>
    <phoneticPr fontId="2"/>
  </si>
  <si>
    <t>お願いします。</t>
    <rPh sb="1" eb="2">
      <t>ネガ</t>
    </rPh>
    <phoneticPr fontId="2"/>
  </si>
  <si>
    <t>⑤申込みの状況により締切日前でも受付を終了する事がありますので御了承ください。</t>
    <rPh sb="1" eb="3">
      <t>モウシコ</t>
    </rPh>
    <rPh sb="5" eb="7">
      <t>ジョウキョウ</t>
    </rPh>
    <rPh sb="10" eb="12">
      <t>シメキリ</t>
    </rPh>
    <rPh sb="12" eb="13">
      <t>ヒ</t>
    </rPh>
    <rPh sb="13" eb="14">
      <t>マエ</t>
    </rPh>
    <rPh sb="16" eb="18">
      <t>ウケツケ</t>
    </rPh>
    <rPh sb="19" eb="21">
      <t>シュウリョウ</t>
    </rPh>
    <rPh sb="23" eb="24">
      <t>コト</t>
    </rPh>
    <rPh sb="31" eb="32">
      <t>オン</t>
    </rPh>
    <rPh sb="32" eb="34">
      <t>リョウショウ</t>
    </rPh>
    <phoneticPr fontId="2"/>
  </si>
  <si>
    <t>※試合当日受付でクラブ単位で代表の方がお支払いください。</t>
    <rPh sb="1" eb="3">
      <t>シアイ</t>
    </rPh>
    <rPh sb="3" eb="5">
      <t>トウジツ</t>
    </rPh>
    <rPh sb="5" eb="7">
      <t>ウケツケ</t>
    </rPh>
    <rPh sb="11" eb="13">
      <t>タンイ</t>
    </rPh>
    <rPh sb="14" eb="16">
      <t>ダイヒョウ</t>
    </rPh>
    <rPh sb="17" eb="18">
      <t>カタ</t>
    </rPh>
    <rPh sb="20" eb="22">
      <t>シハライ</t>
    </rPh>
    <phoneticPr fontId="2"/>
  </si>
  <si>
    <t>申し込み　</t>
  </si>
  <si>
    <t>sakadobado@gmail.com</t>
    <phoneticPr fontId="2"/>
  </si>
  <si>
    <t>数日経っても申込み受理の返信が無い場合はお手数ですが再度お問い合わせ願います。</t>
    <rPh sb="0" eb="2">
      <t>スウジツ</t>
    </rPh>
    <rPh sb="2" eb="3">
      <t>タ</t>
    </rPh>
    <rPh sb="6" eb="8">
      <t>モウシコ</t>
    </rPh>
    <rPh sb="9" eb="11">
      <t>ジュリ</t>
    </rPh>
    <rPh sb="12" eb="14">
      <t>ヘンシン</t>
    </rPh>
    <rPh sb="15" eb="16">
      <t>ナ</t>
    </rPh>
    <rPh sb="17" eb="19">
      <t>バアイ</t>
    </rPh>
    <rPh sb="21" eb="23">
      <t>テスウ</t>
    </rPh>
    <rPh sb="26" eb="28">
      <t>サイド</t>
    </rPh>
    <rPh sb="29" eb="30">
      <t>ト</t>
    </rPh>
    <rPh sb="31" eb="32">
      <t>ア</t>
    </rPh>
    <rPh sb="34" eb="35">
      <t>ネガ</t>
    </rPh>
    <phoneticPr fontId="2"/>
  </si>
  <si>
    <t>➁メールでの申込みが難しい場合は下記住所へ郵送してください</t>
    <rPh sb="6" eb="8">
      <t>モウシコ</t>
    </rPh>
    <rPh sb="10" eb="11">
      <t>ムズカ</t>
    </rPh>
    <rPh sb="13" eb="15">
      <t>バアイ</t>
    </rPh>
    <rPh sb="16" eb="18">
      <t>カキ</t>
    </rPh>
    <rPh sb="18" eb="20">
      <t>ジュウショ</t>
    </rPh>
    <rPh sb="21" eb="23">
      <t>ユウソウ</t>
    </rPh>
    <phoneticPr fontId="2"/>
  </si>
  <si>
    <t>③連盟会員は各クラブ単位で会議に持参してください。</t>
    <phoneticPr fontId="2"/>
  </si>
  <si>
    <t>団体名</t>
  </si>
  <si>
    <t>NO</t>
    <phoneticPr fontId="2"/>
  </si>
  <si>
    <t>氏　名</t>
    <rPh sb="0" eb="3">
      <t>シメイ</t>
    </rPh>
    <phoneticPr fontId="2"/>
  </si>
  <si>
    <t>性別</t>
    <rPh sb="0" eb="2">
      <t>セイベツ</t>
    </rPh>
    <phoneticPr fontId="2"/>
  </si>
  <si>
    <t>年齢</t>
    <rPh sb="0" eb="2">
      <t>ネンレイ</t>
    </rPh>
    <phoneticPr fontId="2"/>
  </si>
  <si>
    <t>記入漏れの無いようにお願いします。記入漏れのある方はお断りする事があります。</t>
    <rPh sb="0" eb="2">
      <t>キニュウ</t>
    </rPh>
    <rPh sb="2" eb="3">
      <t>モ</t>
    </rPh>
    <rPh sb="5" eb="6">
      <t>ナ</t>
    </rPh>
    <rPh sb="11" eb="12">
      <t>ネガ</t>
    </rPh>
    <rPh sb="17" eb="19">
      <t>キニュウ</t>
    </rPh>
    <rPh sb="19" eb="20">
      <t>モ</t>
    </rPh>
    <rPh sb="24" eb="25">
      <t>カタ</t>
    </rPh>
    <rPh sb="27" eb="28">
      <t>コトワ</t>
    </rPh>
    <rPh sb="31" eb="32">
      <t>コト</t>
    </rPh>
    <phoneticPr fontId="2"/>
  </si>
  <si>
    <t>①申込み用紙に必要事項を記入メールにて申込みしてください。</t>
    <rPh sb="1" eb="3">
      <t>モウシコ</t>
    </rPh>
    <rPh sb="4" eb="6">
      <t>ヨウシ</t>
    </rPh>
    <rPh sb="7" eb="9">
      <t>ヒツヨウ</t>
    </rPh>
    <rPh sb="9" eb="11">
      <t>ジコウ</t>
    </rPh>
    <rPh sb="19" eb="21">
      <t>モウシコ</t>
    </rPh>
    <phoneticPr fontId="2"/>
  </si>
  <si>
    <t>④問い合わせは　　sakadobado@gmail.comまでお願いします。</t>
    <rPh sb="1" eb="2">
      <t>ト</t>
    </rPh>
    <rPh sb="3" eb="4">
      <t>ア</t>
    </rPh>
    <phoneticPr fontId="2"/>
  </si>
  <si>
    <t>電話</t>
    <rPh sb="0" eb="2">
      <t>デンワ</t>
    </rPh>
    <phoneticPr fontId="2"/>
  </si>
  <si>
    <t>住所</t>
    <rPh sb="0" eb="2">
      <t>ジュウショ</t>
    </rPh>
    <phoneticPr fontId="2"/>
  </si>
  <si>
    <t>連盟加入者１３００円／１人、一般２０００円／１人</t>
    <rPh sb="0" eb="2">
      <t>レンメイ</t>
    </rPh>
    <rPh sb="2" eb="5">
      <t>カニュウシャ</t>
    </rPh>
    <rPh sb="9" eb="10">
      <t>エン</t>
    </rPh>
    <rPh sb="12" eb="13">
      <t>ヒト</t>
    </rPh>
    <rPh sb="14" eb="16">
      <t>イッパン</t>
    </rPh>
    <rPh sb="20" eb="21">
      <t>エン</t>
    </rPh>
    <rPh sb="23" eb="24">
      <t>ヒト</t>
    </rPh>
    <phoneticPr fontId="2"/>
  </si>
  <si>
    <t>高校生１０００円／１人、中学生６００円／１人</t>
    <rPh sb="0" eb="3">
      <t>コウコウセイ</t>
    </rPh>
    <rPh sb="7" eb="8">
      <t>エン</t>
    </rPh>
    <rPh sb="10" eb="11">
      <t>ヒト</t>
    </rPh>
    <rPh sb="12" eb="15">
      <t>チュウガクセイ</t>
    </rPh>
    <rPh sb="18" eb="19">
      <t>エン</t>
    </rPh>
    <rPh sb="21" eb="22">
      <t>ヒト</t>
    </rPh>
    <phoneticPr fontId="2"/>
  </si>
  <si>
    <t>第３７回　坂戸市オ－プンバドミントン大会要項</t>
    <rPh sb="0" eb="1">
      <t>ダイ</t>
    </rPh>
    <rPh sb="3" eb="4">
      <t>カイ</t>
    </rPh>
    <rPh sb="5" eb="8">
      <t>サカドシ</t>
    </rPh>
    <rPh sb="18" eb="20">
      <t>タイカイ</t>
    </rPh>
    <rPh sb="20" eb="22">
      <t>ヨウコウ</t>
    </rPh>
    <phoneticPr fontId="2"/>
  </si>
  <si>
    <t>令和６年３月</t>
    <rPh sb="0" eb="2">
      <t>レイワ</t>
    </rPh>
    <rPh sb="3" eb="4">
      <t>ネン</t>
    </rPh>
    <rPh sb="5" eb="6">
      <t>ガツ</t>
    </rPh>
    <phoneticPr fontId="2"/>
  </si>
  <si>
    <t>令和　６年　５月　３日（金・祝）　午前８時４５分受付９時１０分開会</t>
    <rPh sb="0" eb="1">
      <t>レイ</t>
    </rPh>
    <rPh sb="1" eb="2">
      <t>ワ</t>
    </rPh>
    <rPh sb="4" eb="5">
      <t>ネン</t>
    </rPh>
    <rPh sb="7" eb="8">
      <t>ガツ</t>
    </rPh>
    <rPh sb="10" eb="11">
      <t>ニチ</t>
    </rPh>
    <rPh sb="12" eb="13">
      <t>キン</t>
    </rPh>
    <rPh sb="14" eb="15">
      <t>シュク</t>
    </rPh>
    <rPh sb="17" eb="19">
      <t>ゴゼン</t>
    </rPh>
    <rPh sb="20" eb="21">
      <t>ジ</t>
    </rPh>
    <rPh sb="23" eb="24">
      <t>フン</t>
    </rPh>
    <rPh sb="24" eb="26">
      <t>ウケツケ</t>
    </rPh>
    <rPh sb="27" eb="28">
      <t>ジ</t>
    </rPh>
    <rPh sb="30" eb="31">
      <t>フン</t>
    </rPh>
    <rPh sb="31" eb="33">
      <t>カイカイ</t>
    </rPh>
    <phoneticPr fontId="2"/>
  </si>
  <si>
    <t>令和　６年　４月　１７日（水）必着（電話及びＦＡＸは不可。）</t>
    <rPh sb="0" eb="1">
      <t>レイ</t>
    </rPh>
    <rPh sb="1" eb="2">
      <t>ワ</t>
    </rPh>
    <rPh sb="4" eb="5">
      <t>ネン</t>
    </rPh>
    <rPh sb="7" eb="8">
      <t>ガツ</t>
    </rPh>
    <rPh sb="11" eb="12">
      <t>ニチ</t>
    </rPh>
    <rPh sb="13" eb="14">
      <t>スイ</t>
    </rPh>
    <rPh sb="15" eb="17">
      <t>ヒッチャク</t>
    </rPh>
    <phoneticPr fontId="2"/>
  </si>
  <si>
    <t>運営方法については本部の指示に従ってください。</t>
    <rPh sb="0" eb="2">
      <t>ウンエイ</t>
    </rPh>
    <rPh sb="2" eb="4">
      <t>ホウホウ</t>
    </rPh>
    <rPh sb="9" eb="11">
      <t>ホンブ</t>
    </rPh>
    <rPh sb="12" eb="14">
      <t>シジ</t>
    </rPh>
    <rPh sb="15" eb="16">
      <t>シタガ</t>
    </rPh>
    <phoneticPr fontId="2"/>
  </si>
  <si>
    <t>中学生以上で審判可能な方</t>
    <rPh sb="0" eb="3">
      <t>チュウガクセイ</t>
    </rPh>
    <rPh sb="3" eb="5">
      <t>イジョウ</t>
    </rPh>
    <rPh sb="6" eb="8">
      <t>シンパン</t>
    </rPh>
    <rPh sb="8" eb="10">
      <t>カノウ</t>
    </rPh>
    <rPh sb="11" eb="12">
      <t>カタ</t>
    </rPh>
    <phoneticPr fontId="2"/>
  </si>
  <si>
    <t>第３７回坂戸市オ－プンバドミントン大会</t>
    <rPh sb="0" eb="1">
      <t>ダイ</t>
    </rPh>
    <rPh sb="3" eb="4">
      <t>カイ</t>
    </rPh>
    <rPh sb="4" eb="6">
      <t>サカド</t>
    </rPh>
    <rPh sb="6" eb="7">
      <t>シ</t>
    </rPh>
    <rPh sb="17" eb="19">
      <t>タイカイ</t>
    </rPh>
    <phoneticPr fontId="2"/>
  </si>
  <si>
    <t>種目</t>
    <rPh sb="0" eb="2">
      <t>シュモク</t>
    </rPh>
    <phoneticPr fontId="2"/>
  </si>
  <si>
    <t>合計金額</t>
    <rPh sb="0" eb="4">
      <t>ゴウケイキンガク</t>
    </rPh>
    <phoneticPr fontId="2"/>
  </si>
  <si>
    <t>申込先　　坂戸バドミントン連盟　井口宛　　　sakadobado@gmail.com</t>
    <rPh sb="0" eb="3">
      <t>モウシコミサキ</t>
    </rPh>
    <rPh sb="5" eb="7">
      <t>サカド</t>
    </rPh>
    <rPh sb="13" eb="15">
      <t>レンメイ</t>
    </rPh>
    <rPh sb="16" eb="18">
      <t>イグチ</t>
    </rPh>
    <rPh sb="18" eb="19">
      <t>アテ</t>
    </rPh>
    <phoneticPr fontId="2"/>
  </si>
  <si>
    <t>ファイル名を代表者の名前に変更の上、Excelデーターを送信ください。</t>
    <rPh sb="4" eb="5">
      <t>メイ</t>
    </rPh>
    <rPh sb="6" eb="9">
      <t>ダイヒョウシャ</t>
    </rPh>
    <rPh sb="10" eb="12">
      <t>ナマエ</t>
    </rPh>
    <rPh sb="13" eb="15">
      <t>ヘンコウ</t>
    </rPh>
    <rPh sb="16" eb="17">
      <t>ウエ</t>
    </rPh>
    <rPh sb="28" eb="30">
      <t>ソウシン</t>
    </rPh>
    <phoneticPr fontId="2"/>
  </si>
  <si>
    <t>組合せ会議日　　　　　　４月２１日(日)</t>
    <rPh sb="0" eb="2">
      <t>クミアワ</t>
    </rPh>
    <rPh sb="3" eb="6">
      <t>カイギヒ</t>
    </rPh>
    <rPh sb="13" eb="14">
      <t>ガツ</t>
    </rPh>
    <rPh sb="16" eb="17">
      <t>ニチ</t>
    </rPh>
    <rPh sb="17" eb="20">
      <t>ニチ</t>
    </rPh>
    <phoneticPr fontId="2"/>
  </si>
  <si>
    <t>組合せ会議日以降のキャンセルは受付できません。</t>
    <rPh sb="0" eb="2">
      <t>クミアワ</t>
    </rPh>
    <rPh sb="3" eb="5">
      <t>カイギ</t>
    </rPh>
    <rPh sb="5" eb="6">
      <t>ヒ</t>
    </rPh>
    <rPh sb="6" eb="8">
      <t>イコウ</t>
    </rPh>
    <rPh sb="15" eb="17">
      <t>ウケツケ</t>
    </rPh>
    <phoneticPr fontId="2"/>
  </si>
  <si>
    <t>必ず代理の方で参加をお願いします。無理な場合は参加費を請求いたします。</t>
    <rPh sb="0" eb="1">
      <t>カナラ</t>
    </rPh>
    <rPh sb="2" eb="4">
      <t>ダイリ</t>
    </rPh>
    <rPh sb="5" eb="6">
      <t>カタ</t>
    </rPh>
    <rPh sb="7" eb="9">
      <t>サンカ</t>
    </rPh>
    <rPh sb="11" eb="12">
      <t>ネガ</t>
    </rPh>
    <rPh sb="17" eb="19">
      <t>ムリ</t>
    </rPh>
    <rPh sb="20" eb="22">
      <t>バアイ</t>
    </rPh>
    <rPh sb="23" eb="26">
      <t>サンカヒ</t>
    </rPh>
    <rPh sb="27" eb="29">
      <t>セイキュウ</t>
    </rPh>
    <phoneticPr fontId="2"/>
  </si>
  <si>
    <t>　　　（その場合は連盟のＨＰに受付締切を掲載しますので申込みの際は連盟ＨＰを御確認下さい)</t>
    <rPh sb="6" eb="8">
      <t>バアイ</t>
    </rPh>
    <rPh sb="9" eb="11">
      <t>レンメイ</t>
    </rPh>
    <rPh sb="15" eb="17">
      <t>ウケツケ</t>
    </rPh>
    <rPh sb="17" eb="19">
      <t>シメキリ</t>
    </rPh>
    <rPh sb="20" eb="22">
      <t>ケイサイ</t>
    </rPh>
    <rPh sb="27" eb="29">
      <t>モウシコ</t>
    </rPh>
    <rPh sb="31" eb="32">
      <t>サイ</t>
    </rPh>
    <rPh sb="33" eb="35">
      <t>レンメイ</t>
    </rPh>
    <rPh sb="38" eb="39">
      <t>オン</t>
    </rPh>
    <rPh sb="39" eb="41">
      <t>カクニン</t>
    </rPh>
    <rPh sb="41" eb="42">
      <t>クダ</t>
    </rPh>
    <phoneticPr fontId="2"/>
  </si>
  <si>
    <t>枠内をクリックして選択</t>
    <rPh sb="0" eb="2">
      <t xml:space="preserve">ワクナイヲ </t>
    </rPh>
    <rPh sb="9" eb="11">
      <t xml:space="preserve">センタク </t>
    </rPh>
    <phoneticPr fontId="2"/>
  </si>
  <si>
    <t>資格</t>
    <rPh sb="0" eb="2">
      <t xml:space="preserve">シカク </t>
    </rPh>
    <phoneticPr fontId="2"/>
  </si>
  <si>
    <t>参加費</t>
    <rPh sb="0" eb="3">
      <t xml:space="preserve">サンカヒ </t>
    </rPh>
    <phoneticPr fontId="2"/>
  </si>
  <si>
    <t>自動計算されます</t>
    <rPh sb="0" eb="2">
      <t xml:space="preserve">ジドウ </t>
    </rPh>
    <rPh sb="2" eb="4">
      <t xml:space="preserve">ケイサン </t>
    </rPh>
    <phoneticPr fontId="2"/>
  </si>
  <si>
    <t>選択</t>
    <rPh sb="0" eb="2">
      <t xml:space="preserve">センタク </t>
    </rPh>
    <phoneticPr fontId="2"/>
  </si>
  <si>
    <t>(ふりがな）自動入力</t>
    <rPh sb="6" eb="10">
      <t>ジドウニュウリョク</t>
    </rPh>
    <phoneticPr fontId="2"/>
  </si>
  <si>
    <t>ふりがなは自動入力ですが、読み方が異なる場合は、上書きにて修正ください。</t>
    <rPh sb="0" eb="1">
      <t xml:space="preserve">ことなるばあいは </t>
    </rPh>
    <rPh sb="7" eb="9">
      <t xml:space="preserve">うわがきにて </t>
    </rPh>
    <rPh sb="12" eb="14">
      <t xml:space="preserve">しゅうせい </t>
    </rPh>
    <phoneticPr fontId="2" type="Hiragana"/>
  </si>
  <si>
    <t>上位のペアから、フルネーム（漢字）で記入をお願いします。</t>
    <rPh sb="0" eb="2">
      <t>ジョウイ</t>
    </rPh>
    <rPh sb="14" eb="16">
      <t xml:space="preserve">カンジ </t>
    </rPh>
    <rPh sb="18" eb="20">
      <t>キニュウ</t>
    </rPh>
    <rPh sb="22" eb="23">
      <t>ネガ</t>
    </rPh>
    <rPh sb="33" eb="35">
      <t xml:space="preserve">ジドウ </t>
    </rPh>
    <rPh sb="35" eb="37">
      <t xml:space="preserve">ニュウリョク </t>
    </rPh>
    <rPh sb="41" eb="42">
      <t xml:space="preserve">ヨミカタガ </t>
    </rPh>
    <phoneticPr fontId="2"/>
  </si>
  <si>
    <t>資格/参加費（１人）：坂戸連盟会員１３００円　一般２０００円　高校生１０００円　中学生６００円</t>
    <rPh sb="0" eb="2">
      <t xml:space="preserve">シカク </t>
    </rPh>
    <rPh sb="3" eb="6">
      <t>サンカヒ</t>
    </rPh>
    <rPh sb="8" eb="9">
      <t>ヒト</t>
    </rPh>
    <rPh sb="11" eb="13">
      <t>サカド</t>
    </rPh>
    <rPh sb="13" eb="15">
      <t>レンメイ</t>
    </rPh>
    <rPh sb="15" eb="17">
      <t>カイイン</t>
    </rPh>
    <rPh sb="21" eb="22">
      <t>エン</t>
    </rPh>
    <rPh sb="23" eb="25">
      <t>イッパン</t>
    </rPh>
    <rPh sb="29" eb="30">
      <t>エン</t>
    </rPh>
    <rPh sb="31" eb="34">
      <t>コウコウセイ</t>
    </rPh>
    <rPh sb="38" eb="39">
      <t>エン</t>
    </rPh>
    <rPh sb="40" eb="43">
      <t>チュウガクセイ</t>
    </rPh>
    <rPh sb="46" eb="47">
      <t>エン</t>
    </rPh>
    <phoneticPr fontId="2"/>
  </si>
  <si>
    <t>申込み代表者</t>
    <rPh sb="0" eb="2">
      <t>モウシコ</t>
    </rPh>
    <rPh sb="3" eb="5">
      <t xml:space="preserve">ダイヒョウ </t>
    </rPh>
    <rPh sb="5" eb="6">
      <t>シャ</t>
    </rPh>
    <phoneticPr fontId="2"/>
  </si>
  <si>
    <t>申し込み代表者は、大会当日に申し込みメンバーを代表して参加費を支払う方として下さい。</t>
    <rPh sb="0" eb="1">
      <t xml:space="preserve">もうしこみ </t>
    </rPh>
    <rPh sb="4" eb="7">
      <t xml:space="preserve">だいひょうしゃとは </t>
    </rPh>
    <rPh sb="9" eb="11">
      <t xml:space="preserve">たいかい </t>
    </rPh>
    <rPh sb="11" eb="13">
      <t xml:space="preserve">とうじつ </t>
    </rPh>
    <rPh sb="14" eb="15">
      <t xml:space="preserve">もうしこみ </t>
    </rPh>
    <rPh sb="23" eb="25">
      <t xml:space="preserve">だいひょうして </t>
    </rPh>
    <rPh sb="27" eb="30">
      <t xml:space="preserve">さんかひを </t>
    </rPh>
    <rPh sb="31" eb="33">
      <t xml:space="preserve">しはらう </t>
    </rPh>
    <rPh sb="34" eb="35">
      <t xml:space="preserve">かたに </t>
    </rPh>
    <rPh sb="38" eb="39">
      <t xml:space="preserve">ください </t>
    </rPh>
    <phoneticPr fontId="2" type="Hiragana"/>
  </si>
  <si>
    <t>→</t>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</si>
</sst>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 "/>
  </numFmts>
  <fonts count="25">
    <font>
      <sz val="11"/>
      <name val="ＭＳ Ｐゴシック"/>
      <family val="3"/>
      <charset val="128"/>
    </font>
    <font>
      <sz val="11"/>
      <color theme="1"/>
      <name val="ＭＳ Ｐゴシック"/>
      <family val="2"/>
      <charset val="128"/>
      <scheme val="minor"/>
    </font>
    <font>
      <sz val="6"/>
      <name val="ＭＳ Ｐゴシック"/>
      <family val="3"/>
      <charset val="128"/>
    </font>
    <font>
      <sz val="16"/>
      <name val="ＭＳ Ｐ明朝"/>
      <family val="1"/>
      <charset val="128"/>
    </font>
    <font>
      <sz val="11"/>
      <name val="ＭＳ Ｐ明朝"/>
      <family val="1"/>
      <charset val="128"/>
    </font>
    <font>
      <sz val="11"/>
      <color indexed="8"/>
      <name val="ＭＳ Ｐ明朝"/>
      <family val="1"/>
      <charset val="128"/>
    </font>
    <font>
      <u/>
      <sz val="11"/>
      <name val="ＭＳ Ｐ明朝"/>
      <family val="1"/>
      <charset val="128"/>
    </font>
    <font>
      <sz val="12"/>
      <name val="ＭＳ Ｐ明朝"/>
      <family val="1"/>
      <charset val="128"/>
    </font>
    <font>
      <b/>
      <sz val="12"/>
      <name val="ＭＳ Ｐ明朝"/>
      <family val="1"/>
      <charset val="128"/>
    </font>
    <font>
      <u/>
      <sz val="11"/>
      <color indexed="12"/>
      <name val="ＭＳ Ｐゴシック"/>
      <family val="3"/>
      <charset val="128"/>
    </font>
    <font>
      <b/>
      <sz val="14"/>
      <name val="ＭＳ Ｐゴシック"/>
      <family val="3"/>
      <charset val="128"/>
    </font>
    <font>
      <sz val="12"/>
      <name val="ＭＳ Ｐゴシック"/>
      <family val="3"/>
      <charset val="128"/>
    </font>
    <font>
      <sz val="16"/>
      <name val="ＭＳ Ｐゴシック"/>
      <family val="3"/>
      <charset val="128"/>
    </font>
    <font>
      <sz val="14"/>
      <name val="ＭＳ Ｐゴシック"/>
      <family val="3"/>
      <charset val="128"/>
    </font>
    <font>
      <sz val="11"/>
      <name val="ＭＳ Ｐゴシック"/>
      <family val="3"/>
      <charset val="128"/>
    </font>
    <font>
      <b/>
      <sz val="16"/>
      <name val="ＭＳ Ｐ明朝"/>
      <family val="1"/>
      <charset val="128"/>
    </font>
    <font>
      <b/>
      <sz val="11"/>
      <name val="ＭＳ Ｐ明朝"/>
      <family val="1"/>
      <charset val="128"/>
    </font>
    <font>
      <b/>
      <sz val="20"/>
      <name val="ＭＳ Ｐ明朝"/>
      <family val="1"/>
      <charset val="128"/>
    </font>
    <font>
      <b/>
      <sz val="20"/>
      <name val="ＭＳ Ｐゴシック"/>
      <family val="3"/>
      <charset val="128"/>
    </font>
    <font>
      <u/>
      <sz val="20"/>
      <name val="ＭＳ Ｐゴシック"/>
      <family val="3"/>
      <charset val="128"/>
    </font>
    <font>
      <b/>
      <sz val="12"/>
      <color indexed="8"/>
      <name val="ＭＳ Ｐ明朝"/>
      <family val="1"/>
      <charset val="128"/>
    </font>
    <font>
      <sz val="14"/>
      <name val="ＭＳ Ｐゴシック"/>
      <family val="2"/>
      <charset val="128"/>
    </font>
    <font>
      <sz val="16"/>
      <color theme="0" tint="-0.249977111117893"/>
      <name val="ＭＳ Ｐゴシック"/>
      <family val="3"/>
      <charset val="128"/>
    </font>
    <font>
      <sz val="16"/>
      <name val="ＭＳ Ｐゴシック"/>
      <family val="2"/>
      <charset val="128"/>
    </font>
    <font>
      <sz val="12"/>
      <name val="ＭＳ Ｐゴシック"/>
      <family val="2"/>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uble">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4">
    <xf numFmtId="0" fontId="0" fillId="0" borderId="0">
      <alignment vertical="center"/>
    </xf>
    <xf numFmtId="0" fontId="1" fillId="0" borderId="0">
      <alignment vertical="center"/>
    </xf>
    <xf numFmtId="0" fontId="9" fillId="0" borderId="0" applyNumberFormat="0" applyFill="0" applyBorder="0" applyAlignment="0" applyProtection="0">
      <alignment vertical="top"/>
      <protection locked="0"/>
    </xf>
    <xf numFmtId="0" fontId="14" fillId="0" borderId="0">
      <alignment vertical="center"/>
    </xf>
  </cellStyleXfs>
  <cellXfs count="59">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58" fontId="4" fillId="0" borderId="0" xfId="0" applyNumberFormat="1" applyFont="1" applyAlignment="1">
      <alignment horizontal="left" vertical="center"/>
    </xf>
    <xf numFmtId="0" fontId="8" fillId="0" borderId="0" xfId="0" applyFont="1">
      <alignment vertical="center"/>
    </xf>
    <xf numFmtId="0" fontId="4" fillId="0" borderId="0" xfId="0" applyFont="1" applyAlignment="1">
      <alignment horizontal="left" vertical="center"/>
    </xf>
    <xf numFmtId="0" fontId="12" fillId="0" borderId="0" xfId="0" applyFont="1" applyAlignment="1"/>
    <xf numFmtId="0" fontId="0" fillId="0" borderId="0" xfId="0" applyAlignment="1"/>
    <xf numFmtId="0" fontId="12" fillId="0" borderId="2" xfId="0" applyFont="1" applyBorder="1" applyAlignment="1">
      <alignment horizontal="center" vertical="center"/>
    </xf>
    <xf numFmtId="0" fontId="12" fillId="0" borderId="8" xfId="0" applyFont="1" applyBorder="1" applyAlignment="1">
      <alignment horizontal="center" vertical="center"/>
    </xf>
    <xf numFmtId="0" fontId="11" fillId="0" borderId="9" xfId="0" applyFont="1" applyBorder="1" applyAlignment="1">
      <alignment horizontal="center" vertical="center" shrinkToFit="1"/>
    </xf>
    <xf numFmtId="0" fontId="0" fillId="0" borderId="6" xfId="0" applyBorder="1">
      <alignment vertical="center"/>
    </xf>
    <xf numFmtId="0" fontId="12" fillId="0" borderId="9" xfId="0" applyFont="1" applyBorder="1">
      <alignment vertical="center"/>
    </xf>
    <xf numFmtId="0" fontId="0" fillId="0" borderId="8" xfId="0" applyBorder="1">
      <alignment vertical="center"/>
    </xf>
    <xf numFmtId="0" fontId="0" fillId="0" borderId="1" xfId="0" applyBorder="1" applyAlignment="1">
      <alignment horizontal="center" vertical="center"/>
    </xf>
    <xf numFmtId="5"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0" fontId="12" fillId="0" borderId="0" xfId="0" applyFont="1">
      <alignmen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3"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2" applyFont="1" applyAlignment="1" applyProtection="1">
      <alignment vertical="center"/>
    </xf>
    <xf numFmtId="0" fontId="20" fillId="0" borderId="0" xfId="0" applyFont="1">
      <alignment vertical="center"/>
    </xf>
    <xf numFmtId="0" fontId="0" fillId="0" borderId="5" xfId="0" applyBorder="1" applyAlignment="1">
      <alignment horizontal="center" vertical="center"/>
    </xf>
    <xf numFmtId="0" fontId="0" fillId="0" borderId="2" xfId="0" applyBorder="1" applyAlignment="1">
      <alignment horizontal="center" vertical="center"/>
    </xf>
    <xf numFmtId="176" fontId="11" fillId="0" borderId="8" xfId="0" applyNumberFormat="1" applyFont="1" applyBorder="1" applyAlignment="1">
      <alignment horizontal="center" vertical="center" shrinkToFit="1"/>
    </xf>
    <xf numFmtId="176" fontId="11" fillId="0" borderId="10" xfId="0" applyNumberFormat="1" applyFont="1" applyBorder="1" applyAlignment="1">
      <alignment horizontal="center" vertical="center" shrinkToFit="1"/>
    </xf>
    <xf numFmtId="176" fontId="11" fillId="0" borderId="9" xfId="0" applyNumberFormat="1" applyFont="1" applyBorder="1" applyAlignment="1">
      <alignment horizontal="center" vertical="center" shrinkToFit="1"/>
    </xf>
    <xf numFmtId="0" fontId="12" fillId="0" borderId="11" xfId="0" quotePrefix="1" applyFont="1" applyBorder="1" applyAlignment="1">
      <alignment horizontal="center" vertical="center"/>
    </xf>
    <xf numFmtId="0" fontId="12" fillId="0" borderId="7" xfId="0" quotePrefix="1" applyFont="1" applyBorder="1" applyAlignment="1">
      <alignment horizontal="center" vertical="center"/>
    </xf>
    <xf numFmtId="0" fontId="12" fillId="0" borderId="2" xfId="0" quotePrefix="1" applyFont="1" applyBorder="1" applyAlignment="1">
      <alignment horizontal="center"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12" fillId="0" borderId="1" xfId="0" applyFont="1" applyBorder="1" applyAlignment="1">
      <alignment horizontal="center" vertical="center"/>
    </xf>
    <xf numFmtId="0" fontId="12" fillId="0" borderId="6" xfId="0" applyFont="1" applyBorder="1" applyAlignment="1">
      <alignment horizontal="center" vertical="center"/>
    </xf>
    <xf numFmtId="3" fontId="13" fillId="0" borderId="5" xfId="0" applyNumberFormat="1" applyFont="1" applyBorder="1" applyAlignment="1">
      <alignment horizontal="center" vertical="center"/>
    </xf>
    <xf numFmtId="3" fontId="13" fillId="0" borderId="6" xfId="0" applyNumberFormat="1" applyFont="1" applyBorder="1" applyAlignment="1">
      <alignment horizontal="center" vertical="center"/>
    </xf>
    <xf numFmtId="0" fontId="13" fillId="0" borderId="5" xfId="0" applyFont="1" applyBorder="1" applyAlignment="1">
      <alignment horizontal="center" vertical="center"/>
    </xf>
    <xf numFmtId="0" fontId="13" fillId="0" borderId="2"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xf>
    <xf numFmtId="3" fontId="13" fillId="0" borderId="2" xfId="0" applyNumberFormat="1" applyFont="1" applyBorder="1" applyAlignment="1">
      <alignment horizontal="center" vertical="center"/>
    </xf>
    <xf numFmtId="3" fontId="13" fillId="0" borderId="1" xfId="0" applyNumberFormat="1" applyFont="1" applyBorder="1" applyAlignment="1">
      <alignment horizontal="center" vertical="center"/>
    </xf>
    <xf numFmtId="0" fontId="15" fillId="0" borderId="0" xfId="0" applyFont="1" applyAlignment="1">
      <alignment horizontal="center" vertical="center"/>
    </xf>
    <xf numFmtId="0" fontId="3" fillId="0" borderId="3" xfId="0" applyFont="1" applyBorder="1" applyAlignment="1">
      <alignment horizontal="center" vertical="center"/>
    </xf>
    <xf numFmtId="0" fontId="21" fillId="0" borderId="0" xfId="0" applyFont="1">
      <alignment vertical="center"/>
    </xf>
    <xf numFmtId="0" fontId="13" fillId="0" borderId="13" xfId="0" applyFont="1" applyBorder="1">
      <alignment vertical="center"/>
    </xf>
    <xf numFmtId="0" fontId="21" fillId="0" borderId="13" xfId="0" applyFont="1" applyBorder="1">
      <alignment vertical="center"/>
    </xf>
    <xf numFmtId="0" fontId="12" fillId="0" borderId="14" xfId="0" applyFont="1" applyBorder="1" applyAlignment="1"/>
    <xf numFmtId="0" fontId="23" fillId="0" borderId="0" xfId="0" applyFont="1" applyBorder="1" applyAlignment="1">
      <alignment horizontal="center" vertical="center"/>
    </xf>
    <xf numFmtId="0" fontId="22" fillId="0" borderId="0" xfId="0" applyFont="1" applyBorder="1" applyAlignment="1">
      <alignment horizontal="right" vertical="center"/>
    </xf>
    <xf numFmtId="0" fontId="24" fillId="0" borderId="0" xfId="0" applyFont="1" applyAlignment="1">
      <alignment vertical="center"/>
    </xf>
    <xf numFmtId="0" fontId="11" fillId="0" borderId="0" xfId="0" applyFont="1" applyAlignment="1">
      <alignment vertical="center"/>
    </xf>
  </cellXfs>
  <cellStyles count="4">
    <cellStyle name="ハイパーリンク" xfId="2" builtinId="8"/>
    <cellStyle name="標準" xfId="0" builtinId="0"/>
    <cellStyle name="標準 2" xfId="1" xr:uid="{00000000-0005-0000-0000-000002000000}"/>
    <cellStyle name="標準 5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66675</xdr:colOff>
      <xdr:row>34</xdr:row>
      <xdr:rowOff>95250</xdr:rowOff>
    </xdr:from>
    <xdr:to>
      <xdr:col>9</xdr:col>
      <xdr:colOff>323850</xdr:colOff>
      <xdr:row>36</xdr:row>
      <xdr:rowOff>104775</xdr:rowOff>
    </xdr:to>
    <xdr:sp macro="" textlink="">
      <xdr:nvSpPr>
        <xdr:cNvPr id="6" name="AutoShape 2">
          <a:extLst>
            <a:ext uri="{FF2B5EF4-FFF2-40B4-BE49-F238E27FC236}">
              <a16:creationId xmlns:a16="http://schemas.microsoft.com/office/drawing/2014/main" id="{00000000-0008-0000-0000-000006000000}"/>
            </a:ext>
          </a:extLst>
        </xdr:cNvPr>
        <xdr:cNvSpPr>
          <a:spLocks noChangeArrowheads="1"/>
        </xdr:cNvSpPr>
      </xdr:nvSpPr>
      <xdr:spPr bwMode="auto">
        <a:xfrm>
          <a:off x="752475" y="8124825"/>
          <a:ext cx="5410200" cy="3524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申込先　　〒</a:t>
          </a:r>
          <a:r>
            <a:rPr lang="en-US" altLang="ja-JP" sz="1100" b="0" i="0" u="none" strike="noStrike" baseline="0">
              <a:solidFill>
                <a:srgbClr val="000000"/>
              </a:solidFill>
              <a:latin typeface="ＭＳ Ｐゴシック"/>
              <a:ea typeface="ＭＳ Ｐゴシック"/>
            </a:rPr>
            <a:t>355-0055</a:t>
          </a:r>
          <a:r>
            <a:rPr lang="ja-JP" altLang="en-US" sz="1100" b="0" i="0" u="none" strike="noStrike" baseline="0">
              <a:solidFill>
                <a:srgbClr val="000000"/>
              </a:solidFill>
              <a:latin typeface="ＭＳ Ｐゴシック"/>
              <a:ea typeface="ＭＳ Ｐゴシック"/>
            </a:rPr>
            <a:t>　埼玉県東松山市松風台</a:t>
          </a:r>
          <a:r>
            <a:rPr lang="en-US" altLang="ja-JP" sz="1100" b="0" i="0" u="none" strike="noStrike" baseline="0">
              <a:solidFill>
                <a:srgbClr val="000000"/>
              </a:solidFill>
              <a:latin typeface="ＭＳ Ｐゴシック"/>
              <a:ea typeface="ＭＳ Ｐゴシック"/>
            </a:rPr>
            <a:t>14</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四季の丘Ｂ</a:t>
          </a:r>
          <a:r>
            <a:rPr lang="en-US" altLang="ja-JP" sz="1100" b="0" i="0" u="none" strike="noStrike" baseline="0">
              <a:solidFill>
                <a:srgbClr val="000000"/>
              </a:solidFill>
              <a:latin typeface="ＭＳ Ｐゴシック"/>
              <a:ea typeface="ＭＳ Ｐゴシック"/>
            </a:rPr>
            <a:t>-705</a:t>
          </a:r>
          <a:r>
            <a:rPr lang="ja-JP" altLang="en-US" sz="1100" b="0" i="0" u="none" strike="noStrike" baseline="0">
              <a:solidFill>
                <a:srgbClr val="000000"/>
              </a:solidFill>
              <a:latin typeface="ＭＳ Ｐゴシック"/>
              <a:ea typeface="ＭＳ Ｐゴシック"/>
            </a:rPr>
            <a:t>　井口徹哉　宛て</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kadobado@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abSelected="1" workbookViewId="0">
      <selection activeCell="F6" sqref="F6"/>
    </sheetView>
  </sheetViews>
  <sheetFormatPr baseColWidth="10" defaultColWidth="9" defaultRowHeight="14"/>
  <cols>
    <col min="1" max="8" width="9" style="2"/>
    <col min="9" max="9" width="4.6640625" style="2" customWidth="1"/>
    <col min="10" max="10" width="7.6640625" style="2" customWidth="1"/>
    <col min="11" max="16384" width="9" style="2"/>
  </cols>
  <sheetData>
    <row r="1" spans="1:8" ht="19">
      <c r="B1" s="1" t="s">
        <v>53</v>
      </c>
    </row>
    <row r="3" spans="1:8">
      <c r="H3" s="2" t="s">
        <v>54</v>
      </c>
    </row>
    <row r="4" spans="1:8" ht="6" customHeight="1"/>
    <row r="5" spans="1:8">
      <c r="A5" s="2" t="s">
        <v>17</v>
      </c>
      <c r="B5" s="2" t="s">
        <v>55</v>
      </c>
    </row>
    <row r="7" spans="1:8" ht="15.75" customHeight="1">
      <c r="A7" s="2" t="s">
        <v>18</v>
      </c>
      <c r="B7" s="2" t="s">
        <v>24</v>
      </c>
    </row>
    <row r="8" spans="1:8" ht="15.75" customHeight="1">
      <c r="B8" s="2" t="s">
        <v>25</v>
      </c>
    </row>
    <row r="9" spans="1:8" ht="15.75" customHeight="1">
      <c r="A9" s="2" t="s">
        <v>19</v>
      </c>
      <c r="B9" s="2" t="s">
        <v>0</v>
      </c>
    </row>
    <row r="10" spans="1:8" ht="17.25" customHeight="1">
      <c r="A10" s="24" t="s">
        <v>20</v>
      </c>
      <c r="B10" s="24" t="s">
        <v>1</v>
      </c>
      <c r="C10" s="24"/>
      <c r="D10" s="24"/>
      <c r="E10" s="24"/>
    </row>
    <row r="11" spans="1:8" ht="17.25" customHeight="1">
      <c r="A11" s="24"/>
      <c r="B11" s="24"/>
      <c r="C11" s="24" t="s">
        <v>2</v>
      </c>
      <c r="D11" s="24"/>
      <c r="E11" s="24"/>
    </row>
    <row r="12" spans="1:8" ht="17.25" customHeight="1">
      <c r="A12" s="24"/>
      <c r="B12" s="24"/>
      <c r="C12" s="24" t="s">
        <v>3</v>
      </c>
      <c r="D12" s="24"/>
      <c r="E12" s="24"/>
    </row>
    <row r="13" spans="1:8" ht="17.25" customHeight="1">
      <c r="A13" s="24"/>
      <c r="B13" s="24"/>
      <c r="C13" s="24" t="s">
        <v>4</v>
      </c>
      <c r="D13" s="24"/>
      <c r="E13" s="24"/>
    </row>
    <row r="14" spans="1:8" ht="17.25" customHeight="1">
      <c r="A14" s="24"/>
      <c r="B14" s="24"/>
      <c r="C14" s="24" t="s">
        <v>27</v>
      </c>
      <c r="D14" s="24"/>
      <c r="E14" s="24"/>
    </row>
    <row r="15" spans="1:8" ht="17.25" customHeight="1">
      <c r="A15" s="24"/>
      <c r="B15" s="24"/>
      <c r="C15" s="24" t="s">
        <v>28</v>
      </c>
      <c r="D15" s="24"/>
      <c r="E15" s="24"/>
    </row>
    <row r="16" spans="1:8">
      <c r="B16" s="2" t="s">
        <v>23</v>
      </c>
    </row>
    <row r="17" spans="1:8">
      <c r="B17" s="2" t="s">
        <v>31</v>
      </c>
    </row>
    <row r="18" spans="1:8">
      <c r="B18" s="4" t="s">
        <v>30</v>
      </c>
      <c r="C18" s="4"/>
      <c r="D18" s="4"/>
      <c r="E18" s="4"/>
      <c r="F18" s="4"/>
      <c r="G18" s="4"/>
    </row>
    <row r="19" spans="1:8" ht="6.75" customHeight="1"/>
    <row r="20" spans="1:8">
      <c r="A20" s="2" t="s">
        <v>5</v>
      </c>
      <c r="B20" s="2" t="s">
        <v>6</v>
      </c>
    </row>
    <row r="21" spans="1:8">
      <c r="B21" s="2" t="s">
        <v>7</v>
      </c>
    </row>
    <row r="22" spans="1:8">
      <c r="A22" s="2" t="s">
        <v>10</v>
      </c>
      <c r="B22" s="2" t="s">
        <v>9</v>
      </c>
    </row>
    <row r="23" spans="1:8">
      <c r="B23" s="2" t="s">
        <v>57</v>
      </c>
    </row>
    <row r="24" spans="1:8">
      <c r="A24" s="2" t="s">
        <v>8</v>
      </c>
      <c r="B24" s="2" t="s">
        <v>58</v>
      </c>
    </row>
    <row r="25" spans="1:8" ht="25.5" customHeight="1">
      <c r="A25" s="7" t="s">
        <v>11</v>
      </c>
      <c r="B25" s="7" t="s">
        <v>51</v>
      </c>
      <c r="C25" s="7"/>
      <c r="D25" s="7"/>
      <c r="E25" s="7"/>
    </row>
    <row r="26" spans="1:8" ht="25.5" customHeight="1">
      <c r="A26" s="7"/>
      <c r="B26" s="7" t="s">
        <v>52</v>
      </c>
      <c r="C26" s="7"/>
      <c r="D26" s="7"/>
      <c r="E26" s="7"/>
    </row>
    <row r="27" spans="1:8">
      <c r="B27" s="2" t="s">
        <v>35</v>
      </c>
    </row>
    <row r="28" spans="1:8">
      <c r="A28" s="2" t="s">
        <v>21</v>
      </c>
      <c r="B28" s="2" t="s">
        <v>29</v>
      </c>
    </row>
    <row r="29" spans="1:8">
      <c r="A29" s="2" t="s">
        <v>12</v>
      </c>
      <c r="B29" s="2" t="s">
        <v>32</v>
      </c>
    </row>
    <row r="30" spans="1:8">
      <c r="B30" s="2" t="s">
        <v>33</v>
      </c>
    </row>
    <row r="31" spans="1:8" customFormat="1" ht="15">
      <c r="A31" s="5" t="s">
        <v>36</v>
      </c>
      <c r="B31" s="2" t="s">
        <v>47</v>
      </c>
      <c r="C31" s="2"/>
      <c r="D31" s="2"/>
      <c r="E31" s="2"/>
      <c r="F31" s="2"/>
      <c r="G31" s="2"/>
      <c r="H31" s="2"/>
    </row>
    <row r="32" spans="1:8" s="26" customFormat="1" ht="24">
      <c r="A32" s="25"/>
      <c r="B32" s="27" t="s">
        <v>37</v>
      </c>
      <c r="C32" s="25"/>
      <c r="D32" s="25"/>
      <c r="E32" s="25"/>
      <c r="F32" s="25"/>
      <c r="G32" s="25"/>
      <c r="H32" s="25"/>
    </row>
    <row r="33" spans="1:8" customFormat="1" ht="15">
      <c r="A33" s="5"/>
      <c r="B33" s="2" t="s">
        <v>38</v>
      </c>
      <c r="C33" s="2"/>
      <c r="D33" s="2"/>
      <c r="E33" s="2"/>
      <c r="F33" s="2"/>
      <c r="G33" s="2"/>
      <c r="H33" s="2"/>
    </row>
    <row r="34" spans="1:8" customFormat="1" ht="15">
      <c r="A34" s="5"/>
      <c r="B34" s="2" t="s">
        <v>39</v>
      </c>
      <c r="C34" s="2"/>
      <c r="D34" s="2"/>
      <c r="E34" s="2"/>
      <c r="F34" s="2"/>
      <c r="G34" s="2"/>
      <c r="H34" s="2"/>
    </row>
    <row r="38" spans="1:8" customFormat="1" ht="15">
      <c r="A38" s="7"/>
      <c r="B38" s="2" t="s">
        <v>40</v>
      </c>
      <c r="C38" s="6"/>
      <c r="D38" s="8"/>
      <c r="E38" s="2"/>
      <c r="F38" s="2"/>
      <c r="G38" s="2"/>
      <c r="H38" s="2"/>
    </row>
    <row r="39" spans="1:8" s="7" customFormat="1" ht="20.25" customHeight="1">
      <c r="A39" s="7" t="s">
        <v>13</v>
      </c>
      <c r="B39" s="28" t="s">
        <v>56</v>
      </c>
    </row>
    <row r="40" spans="1:8" s="7" customFormat="1" ht="20.25" customHeight="1">
      <c r="A40" s="7" t="s">
        <v>64</v>
      </c>
    </row>
    <row r="41" spans="1:8">
      <c r="A41" s="2" t="s">
        <v>14</v>
      </c>
      <c r="B41" s="2" t="s">
        <v>15</v>
      </c>
    </row>
    <row r="42" spans="1:8">
      <c r="B42" s="2" t="s">
        <v>16</v>
      </c>
    </row>
    <row r="43" spans="1:8">
      <c r="B43" s="2" t="s">
        <v>26</v>
      </c>
    </row>
    <row r="44" spans="1:8">
      <c r="B44" s="2" t="s">
        <v>48</v>
      </c>
    </row>
    <row r="45" spans="1:8">
      <c r="B45" s="2" t="s">
        <v>34</v>
      </c>
      <c r="G45"/>
    </row>
    <row r="46" spans="1:8">
      <c r="A46" s="3" t="s">
        <v>67</v>
      </c>
    </row>
    <row r="47" spans="1:8" ht="17.25" customHeight="1">
      <c r="B47" s="7" t="s">
        <v>65</v>
      </c>
      <c r="G47"/>
    </row>
    <row r="48" spans="1:8" ht="17.25" customHeight="1">
      <c r="B48" s="7" t="s">
        <v>66</v>
      </c>
    </row>
  </sheetData>
  <phoneticPr fontId="2"/>
  <hyperlinks>
    <hyperlink ref="B32" r:id="rId1" xr:uid="{00000000-0004-0000-0000-000000000000}"/>
  </hyperlinks>
  <pageMargins left="0.47244094488188981" right="0.15748031496062992" top="0.51181102362204722" bottom="0.27559055118110237" header="0.23622047244094491" footer="0.23622047244094491"/>
  <pageSetup paperSize="9" scale="115" orientation="portrait" horizontalDpi="4294967293" verticalDpi="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workbookViewId="0">
      <selection activeCell="B13" sqref="B13"/>
    </sheetView>
  </sheetViews>
  <sheetFormatPr baseColWidth="10" defaultColWidth="8.83203125" defaultRowHeight="14"/>
  <cols>
    <col min="1" max="1" width="5.6640625" style="10" customWidth="1"/>
    <col min="2" max="2" width="20.6640625" style="10" customWidth="1"/>
    <col min="3" max="4" width="7.83203125" style="10" customWidth="1"/>
    <col min="5" max="5" width="23.1640625" style="10" customWidth="1"/>
    <col min="6" max="6" width="22.33203125" style="10" customWidth="1"/>
    <col min="7" max="7" width="11.1640625" style="10" customWidth="1"/>
    <col min="8" max="8" width="5.6640625" style="10" customWidth="1"/>
    <col min="9" max="256" width="9" style="10"/>
    <col min="257" max="257" width="5.6640625" style="10" customWidth="1"/>
    <col min="258" max="258" width="20.6640625" style="10" customWidth="1"/>
    <col min="259" max="260" width="7.83203125" style="10" customWidth="1"/>
    <col min="261" max="261" width="23.1640625" style="10" customWidth="1"/>
    <col min="262" max="262" width="22.33203125" style="10" customWidth="1"/>
    <col min="263" max="263" width="11.1640625" style="10" customWidth="1"/>
    <col min="264" max="264" width="5.6640625" style="10" customWidth="1"/>
    <col min="265" max="512" width="9" style="10"/>
    <col min="513" max="513" width="5.6640625" style="10" customWidth="1"/>
    <col min="514" max="514" width="20.6640625" style="10" customWidth="1"/>
    <col min="515" max="516" width="7.83203125" style="10" customWidth="1"/>
    <col min="517" max="517" width="23.1640625" style="10" customWidth="1"/>
    <col min="518" max="518" width="22.33203125" style="10" customWidth="1"/>
    <col min="519" max="519" width="11.1640625" style="10" customWidth="1"/>
    <col min="520" max="520" width="5.6640625" style="10" customWidth="1"/>
    <col min="521" max="768" width="9" style="10"/>
    <col min="769" max="769" width="5.6640625" style="10" customWidth="1"/>
    <col min="770" max="770" width="20.6640625" style="10" customWidth="1"/>
    <col min="771" max="772" width="7.83203125" style="10" customWidth="1"/>
    <col min="773" max="773" width="23.1640625" style="10" customWidth="1"/>
    <col min="774" max="774" width="22.33203125" style="10" customWidth="1"/>
    <col min="775" max="775" width="11.1640625" style="10" customWidth="1"/>
    <col min="776" max="776" width="5.6640625" style="10" customWidth="1"/>
    <col min="777" max="1024" width="9" style="10"/>
    <col min="1025" max="1025" width="5.6640625" style="10" customWidth="1"/>
    <col min="1026" max="1026" width="20.6640625" style="10" customWidth="1"/>
    <col min="1027" max="1028" width="7.83203125" style="10" customWidth="1"/>
    <col min="1029" max="1029" width="23.1640625" style="10" customWidth="1"/>
    <col min="1030" max="1030" width="22.33203125" style="10" customWidth="1"/>
    <col min="1031" max="1031" width="11.1640625" style="10" customWidth="1"/>
    <col min="1032" max="1032" width="5.6640625" style="10" customWidth="1"/>
    <col min="1033" max="1280" width="9" style="10"/>
    <col min="1281" max="1281" width="5.6640625" style="10" customWidth="1"/>
    <col min="1282" max="1282" width="20.6640625" style="10" customWidth="1"/>
    <col min="1283" max="1284" width="7.83203125" style="10" customWidth="1"/>
    <col min="1285" max="1285" width="23.1640625" style="10" customWidth="1"/>
    <col min="1286" max="1286" width="22.33203125" style="10" customWidth="1"/>
    <col min="1287" max="1287" width="11.1640625" style="10" customWidth="1"/>
    <col min="1288" max="1288" width="5.6640625" style="10" customWidth="1"/>
    <col min="1289" max="1536" width="9" style="10"/>
    <col min="1537" max="1537" width="5.6640625" style="10" customWidth="1"/>
    <col min="1538" max="1538" width="20.6640625" style="10" customWidth="1"/>
    <col min="1539" max="1540" width="7.83203125" style="10" customWidth="1"/>
    <col min="1541" max="1541" width="23.1640625" style="10" customWidth="1"/>
    <col min="1542" max="1542" width="22.33203125" style="10" customWidth="1"/>
    <col min="1543" max="1543" width="11.1640625" style="10" customWidth="1"/>
    <col min="1544" max="1544" width="5.6640625" style="10" customWidth="1"/>
    <col min="1545" max="1792" width="9" style="10"/>
    <col min="1793" max="1793" width="5.6640625" style="10" customWidth="1"/>
    <col min="1794" max="1794" width="20.6640625" style="10" customWidth="1"/>
    <col min="1795" max="1796" width="7.83203125" style="10" customWidth="1"/>
    <col min="1797" max="1797" width="23.1640625" style="10" customWidth="1"/>
    <col min="1798" max="1798" width="22.33203125" style="10" customWidth="1"/>
    <col min="1799" max="1799" width="11.1640625" style="10" customWidth="1"/>
    <col min="1800" max="1800" width="5.6640625" style="10" customWidth="1"/>
    <col min="1801" max="2048" width="9" style="10"/>
    <col min="2049" max="2049" width="5.6640625" style="10" customWidth="1"/>
    <col min="2050" max="2050" width="20.6640625" style="10" customWidth="1"/>
    <col min="2051" max="2052" width="7.83203125" style="10" customWidth="1"/>
    <col min="2053" max="2053" width="23.1640625" style="10" customWidth="1"/>
    <col min="2054" max="2054" width="22.33203125" style="10" customWidth="1"/>
    <col min="2055" max="2055" width="11.1640625" style="10" customWidth="1"/>
    <col min="2056" max="2056" width="5.6640625" style="10" customWidth="1"/>
    <col min="2057" max="2304" width="9" style="10"/>
    <col min="2305" max="2305" width="5.6640625" style="10" customWidth="1"/>
    <col min="2306" max="2306" width="20.6640625" style="10" customWidth="1"/>
    <col min="2307" max="2308" width="7.83203125" style="10" customWidth="1"/>
    <col min="2309" max="2309" width="23.1640625" style="10" customWidth="1"/>
    <col min="2310" max="2310" width="22.33203125" style="10" customWidth="1"/>
    <col min="2311" max="2311" width="11.1640625" style="10" customWidth="1"/>
    <col min="2312" max="2312" width="5.6640625" style="10" customWidth="1"/>
    <col min="2313" max="2560" width="9" style="10"/>
    <col min="2561" max="2561" width="5.6640625" style="10" customWidth="1"/>
    <col min="2562" max="2562" width="20.6640625" style="10" customWidth="1"/>
    <col min="2563" max="2564" width="7.83203125" style="10" customWidth="1"/>
    <col min="2565" max="2565" width="23.1640625" style="10" customWidth="1"/>
    <col min="2566" max="2566" width="22.33203125" style="10" customWidth="1"/>
    <col min="2567" max="2567" width="11.1640625" style="10" customWidth="1"/>
    <col min="2568" max="2568" width="5.6640625" style="10" customWidth="1"/>
    <col min="2569" max="2816" width="9" style="10"/>
    <col min="2817" max="2817" width="5.6640625" style="10" customWidth="1"/>
    <col min="2818" max="2818" width="20.6640625" style="10" customWidth="1"/>
    <col min="2819" max="2820" width="7.83203125" style="10" customWidth="1"/>
    <col min="2821" max="2821" width="23.1640625" style="10" customWidth="1"/>
    <col min="2822" max="2822" width="22.33203125" style="10" customWidth="1"/>
    <col min="2823" max="2823" width="11.1640625" style="10" customWidth="1"/>
    <col min="2824" max="2824" width="5.6640625" style="10" customWidth="1"/>
    <col min="2825" max="3072" width="9" style="10"/>
    <col min="3073" max="3073" width="5.6640625" style="10" customWidth="1"/>
    <col min="3074" max="3074" width="20.6640625" style="10" customWidth="1"/>
    <col min="3075" max="3076" width="7.83203125" style="10" customWidth="1"/>
    <col min="3077" max="3077" width="23.1640625" style="10" customWidth="1"/>
    <col min="3078" max="3078" width="22.33203125" style="10" customWidth="1"/>
    <col min="3079" max="3079" width="11.1640625" style="10" customWidth="1"/>
    <col min="3080" max="3080" width="5.6640625" style="10" customWidth="1"/>
    <col min="3081" max="3328" width="9" style="10"/>
    <col min="3329" max="3329" width="5.6640625" style="10" customWidth="1"/>
    <col min="3330" max="3330" width="20.6640625" style="10" customWidth="1"/>
    <col min="3331" max="3332" width="7.83203125" style="10" customWidth="1"/>
    <col min="3333" max="3333" width="23.1640625" style="10" customWidth="1"/>
    <col min="3334" max="3334" width="22.33203125" style="10" customWidth="1"/>
    <col min="3335" max="3335" width="11.1640625" style="10" customWidth="1"/>
    <col min="3336" max="3336" width="5.6640625" style="10" customWidth="1"/>
    <col min="3337" max="3584" width="9" style="10"/>
    <col min="3585" max="3585" width="5.6640625" style="10" customWidth="1"/>
    <col min="3586" max="3586" width="20.6640625" style="10" customWidth="1"/>
    <col min="3587" max="3588" width="7.83203125" style="10" customWidth="1"/>
    <col min="3589" max="3589" width="23.1640625" style="10" customWidth="1"/>
    <col min="3590" max="3590" width="22.33203125" style="10" customWidth="1"/>
    <col min="3591" max="3591" width="11.1640625" style="10" customWidth="1"/>
    <col min="3592" max="3592" width="5.6640625" style="10" customWidth="1"/>
    <col min="3593" max="3840" width="9" style="10"/>
    <col min="3841" max="3841" width="5.6640625" style="10" customWidth="1"/>
    <col min="3842" max="3842" width="20.6640625" style="10" customWidth="1"/>
    <col min="3843" max="3844" width="7.83203125" style="10" customWidth="1"/>
    <col min="3845" max="3845" width="23.1640625" style="10" customWidth="1"/>
    <col min="3846" max="3846" width="22.33203125" style="10" customWidth="1"/>
    <col min="3847" max="3847" width="11.1640625" style="10" customWidth="1"/>
    <col min="3848" max="3848" width="5.6640625" style="10" customWidth="1"/>
    <col min="3849" max="4096" width="9" style="10"/>
    <col min="4097" max="4097" width="5.6640625" style="10" customWidth="1"/>
    <col min="4098" max="4098" width="20.6640625" style="10" customWidth="1"/>
    <col min="4099" max="4100" width="7.83203125" style="10" customWidth="1"/>
    <col min="4101" max="4101" width="23.1640625" style="10" customWidth="1"/>
    <col min="4102" max="4102" width="22.33203125" style="10" customWidth="1"/>
    <col min="4103" max="4103" width="11.1640625" style="10" customWidth="1"/>
    <col min="4104" max="4104" width="5.6640625" style="10" customWidth="1"/>
    <col min="4105" max="4352" width="9" style="10"/>
    <col min="4353" max="4353" width="5.6640625" style="10" customWidth="1"/>
    <col min="4354" max="4354" width="20.6640625" style="10" customWidth="1"/>
    <col min="4355" max="4356" width="7.83203125" style="10" customWidth="1"/>
    <col min="4357" max="4357" width="23.1640625" style="10" customWidth="1"/>
    <col min="4358" max="4358" width="22.33203125" style="10" customWidth="1"/>
    <col min="4359" max="4359" width="11.1640625" style="10" customWidth="1"/>
    <col min="4360" max="4360" width="5.6640625" style="10" customWidth="1"/>
    <col min="4361" max="4608" width="9" style="10"/>
    <col min="4609" max="4609" width="5.6640625" style="10" customWidth="1"/>
    <col min="4610" max="4610" width="20.6640625" style="10" customWidth="1"/>
    <col min="4611" max="4612" width="7.83203125" style="10" customWidth="1"/>
    <col min="4613" max="4613" width="23.1640625" style="10" customWidth="1"/>
    <col min="4614" max="4614" width="22.33203125" style="10" customWidth="1"/>
    <col min="4615" max="4615" width="11.1640625" style="10" customWidth="1"/>
    <col min="4616" max="4616" width="5.6640625" style="10" customWidth="1"/>
    <col min="4617" max="4864" width="9" style="10"/>
    <col min="4865" max="4865" width="5.6640625" style="10" customWidth="1"/>
    <col min="4866" max="4866" width="20.6640625" style="10" customWidth="1"/>
    <col min="4867" max="4868" width="7.83203125" style="10" customWidth="1"/>
    <col min="4869" max="4869" width="23.1640625" style="10" customWidth="1"/>
    <col min="4870" max="4870" width="22.33203125" style="10" customWidth="1"/>
    <col min="4871" max="4871" width="11.1640625" style="10" customWidth="1"/>
    <col min="4872" max="4872" width="5.6640625" style="10" customWidth="1"/>
    <col min="4873" max="5120" width="9" style="10"/>
    <col min="5121" max="5121" width="5.6640625" style="10" customWidth="1"/>
    <col min="5122" max="5122" width="20.6640625" style="10" customWidth="1"/>
    <col min="5123" max="5124" width="7.83203125" style="10" customWidth="1"/>
    <col min="5125" max="5125" width="23.1640625" style="10" customWidth="1"/>
    <col min="5126" max="5126" width="22.33203125" style="10" customWidth="1"/>
    <col min="5127" max="5127" width="11.1640625" style="10" customWidth="1"/>
    <col min="5128" max="5128" width="5.6640625" style="10" customWidth="1"/>
    <col min="5129" max="5376" width="9" style="10"/>
    <col min="5377" max="5377" width="5.6640625" style="10" customWidth="1"/>
    <col min="5378" max="5378" width="20.6640625" style="10" customWidth="1"/>
    <col min="5379" max="5380" width="7.83203125" style="10" customWidth="1"/>
    <col min="5381" max="5381" width="23.1640625" style="10" customWidth="1"/>
    <col min="5382" max="5382" width="22.33203125" style="10" customWidth="1"/>
    <col min="5383" max="5383" width="11.1640625" style="10" customWidth="1"/>
    <col min="5384" max="5384" width="5.6640625" style="10" customWidth="1"/>
    <col min="5385" max="5632" width="9" style="10"/>
    <col min="5633" max="5633" width="5.6640625" style="10" customWidth="1"/>
    <col min="5634" max="5634" width="20.6640625" style="10" customWidth="1"/>
    <col min="5635" max="5636" width="7.83203125" style="10" customWidth="1"/>
    <col min="5637" max="5637" width="23.1640625" style="10" customWidth="1"/>
    <col min="5638" max="5638" width="22.33203125" style="10" customWidth="1"/>
    <col min="5639" max="5639" width="11.1640625" style="10" customWidth="1"/>
    <col min="5640" max="5640" width="5.6640625" style="10" customWidth="1"/>
    <col min="5641" max="5888" width="9" style="10"/>
    <col min="5889" max="5889" width="5.6640625" style="10" customWidth="1"/>
    <col min="5890" max="5890" width="20.6640625" style="10" customWidth="1"/>
    <col min="5891" max="5892" width="7.83203125" style="10" customWidth="1"/>
    <col min="5893" max="5893" width="23.1640625" style="10" customWidth="1"/>
    <col min="5894" max="5894" width="22.33203125" style="10" customWidth="1"/>
    <col min="5895" max="5895" width="11.1640625" style="10" customWidth="1"/>
    <col min="5896" max="5896" width="5.6640625" style="10" customWidth="1"/>
    <col min="5897" max="6144" width="9" style="10"/>
    <col min="6145" max="6145" width="5.6640625" style="10" customWidth="1"/>
    <col min="6146" max="6146" width="20.6640625" style="10" customWidth="1"/>
    <col min="6147" max="6148" width="7.83203125" style="10" customWidth="1"/>
    <col min="6149" max="6149" width="23.1640625" style="10" customWidth="1"/>
    <col min="6150" max="6150" width="22.33203125" style="10" customWidth="1"/>
    <col min="6151" max="6151" width="11.1640625" style="10" customWidth="1"/>
    <col min="6152" max="6152" width="5.6640625" style="10" customWidth="1"/>
    <col min="6153" max="6400" width="9" style="10"/>
    <col min="6401" max="6401" width="5.6640625" style="10" customWidth="1"/>
    <col min="6402" max="6402" width="20.6640625" style="10" customWidth="1"/>
    <col min="6403" max="6404" width="7.83203125" style="10" customWidth="1"/>
    <col min="6405" max="6405" width="23.1640625" style="10" customWidth="1"/>
    <col min="6406" max="6406" width="22.33203125" style="10" customWidth="1"/>
    <col min="6407" max="6407" width="11.1640625" style="10" customWidth="1"/>
    <col min="6408" max="6408" width="5.6640625" style="10" customWidth="1"/>
    <col min="6409" max="6656" width="9" style="10"/>
    <col min="6657" max="6657" width="5.6640625" style="10" customWidth="1"/>
    <col min="6658" max="6658" width="20.6640625" style="10" customWidth="1"/>
    <col min="6659" max="6660" width="7.83203125" style="10" customWidth="1"/>
    <col min="6661" max="6661" width="23.1640625" style="10" customWidth="1"/>
    <col min="6662" max="6662" width="22.33203125" style="10" customWidth="1"/>
    <col min="6663" max="6663" width="11.1640625" style="10" customWidth="1"/>
    <col min="6664" max="6664" width="5.6640625" style="10" customWidth="1"/>
    <col min="6665" max="6912" width="9" style="10"/>
    <col min="6913" max="6913" width="5.6640625" style="10" customWidth="1"/>
    <col min="6914" max="6914" width="20.6640625" style="10" customWidth="1"/>
    <col min="6915" max="6916" width="7.83203125" style="10" customWidth="1"/>
    <col min="6917" max="6917" width="23.1640625" style="10" customWidth="1"/>
    <col min="6918" max="6918" width="22.33203125" style="10" customWidth="1"/>
    <col min="6919" max="6919" width="11.1640625" style="10" customWidth="1"/>
    <col min="6920" max="6920" width="5.6640625" style="10" customWidth="1"/>
    <col min="6921" max="7168" width="9" style="10"/>
    <col min="7169" max="7169" width="5.6640625" style="10" customWidth="1"/>
    <col min="7170" max="7170" width="20.6640625" style="10" customWidth="1"/>
    <col min="7171" max="7172" width="7.83203125" style="10" customWidth="1"/>
    <col min="7173" max="7173" width="23.1640625" style="10" customWidth="1"/>
    <col min="7174" max="7174" width="22.33203125" style="10" customWidth="1"/>
    <col min="7175" max="7175" width="11.1640625" style="10" customWidth="1"/>
    <col min="7176" max="7176" width="5.6640625" style="10" customWidth="1"/>
    <col min="7177" max="7424" width="9" style="10"/>
    <col min="7425" max="7425" width="5.6640625" style="10" customWidth="1"/>
    <col min="7426" max="7426" width="20.6640625" style="10" customWidth="1"/>
    <col min="7427" max="7428" width="7.83203125" style="10" customWidth="1"/>
    <col min="7429" max="7429" width="23.1640625" style="10" customWidth="1"/>
    <col min="7430" max="7430" width="22.33203125" style="10" customWidth="1"/>
    <col min="7431" max="7431" width="11.1640625" style="10" customWidth="1"/>
    <col min="7432" max="7432" width="5.6640625" style="10" customWidth="1"/>
    <col min="7433" max="7680" width="9" style="10"/>
    <col min="7681" max="7681" width="5.6640625" style="10" customWidth="1"/>
    <col min="7682" max="7682" width="20.6640625" style="10" customWidth="1"/>
    <col min="7683" max="7684" width="7.83203125" style="10" customWidth="1"/>
    <col min="7685" max="7685" width="23.1640625" style="10" customWidth="1"/>
    <col min="7686" max="7686" width="22.33203125" style="10" customWidth="1"/>
    <col min="7687" max="7687" width="11.1640625" style="10" customWidth="1"/>
    <col min="7688" max="7688" width="5.6640625" style="10" customWidth="1"/>
    <col min="7689" max="7936" width="9" style="10"/>
    <col min="7937" max="7937" width="5.6640625" style="10" customWidth="1"/>
    <col min="7938" max="7938" width="20.6640625" style="10" customWidth="1"/>
    <col min="7939" max="7940" width="7.83203125" style="10" customWidth="1"/>
    <col min="7941" max="7941" width="23.1640625" style="10" customWidth="1"/>
    <col min="7942" max="7942" width="22.33203125" style="10" customWidth="1"/>
    <col min="7943" max="7943" width="11.1640625" style="10" customWidth="1"/>
    <col min="7944" max="7944" width="5.6640625" style="10" customWidth="1"/>
    <col min="7945" max="8192" width="9" style="10"/>
    <col min="8193" max="8193" width="5.6640625" style="10" customWidth="1"/>
    <col min="8194" max="8194" width="20.6640625" style="10" customWidth="1"/>
    <col min="8195" max="8196" width="7.83203125" style="10" customWidth="1"/>
    <col min="8197" max="8197" width="23.1640625" style="10" customWidth="1"/>
    <col min="8198" max="8198" width="22.33203125" style="10" customWidth="1"/>
    <col min="8199" max="8199" width="11.1640625" style="10" customWidth="1"/>
    <col min="8200" max="8200" width="5.6640625" style="10" customWidth="1"/>
    <col min="8201" max="8448" width="9" style="10"/>
    <col min="8449" max="8449" width="5.6640625" style="10" customWidth="1"/>
    <col min="8450" max="8450" width="20.6640625" style="10" customWidth="1"/>
    <col min="8451" max="8452" width="7.83203125" style="10" customWidth="1"/>
    <col min="8453" max="8453" width="23.1640625" style="10" customWidth="1"/>
    <col min="8454" max="8454" width="22.33203125" style="10" customWidth="1"/>
    <col min="8455" max="8455" width="11.1640625" style="10" customWidth="1"/>
    <col min="8456" max="8456" width="5.6640625" style="10" customWidth="1"/>
    <col min="8457" max="8704" width="9" style="10"/>
    <col min="8705" max="8705" width="5.6640625" style="10" customWidth="1"/>
    <col min="8706" max="8706" width="20.6640625" style="10" customWidth="1"/>
    <col min="8707" max="8708" width="7.83203125" style="10" customWidth="1"/>
    <col min="8709" max="8709" width="23.1640625" style="10" customWidth="1"/>
    <col min="8710" max="8710" width="22.33203125" style="10" customWidth="1"/>
    <col min="8711" max="8711" width="11.1640625" style="10" customWidth="1"/>
    <col min="8712" max="8712" width="5.6640625" style="10" customWidth="1"/>
    <col min="8713" max="8960" width="9" style="10"/>
    <col min="8961" max="8961" width="5.6640625" style="10" customWidth="1"/>
    <col min="8962" max="8962" width="20.6640625" style="10" customWidth="1"/>
    <col min="8963" max="8964" width="7.83203125" style="10" customWidth="1"/>
    <col min="8965" max="8965" width="23.1640625" style="10" customWidth="1"/>
    <col min="8966" max="8966" width="22.33203125" style="10" customWidth="1"/>
    <col min="8967" max="8967" width="11.1640625" style="10" customWidth="1"/>
    <col min="8968" max="8968" width="5.6640625" style="10" customWidth="1"/>
    <col min="8969" max="9216" width="9" style="10"/>
    <col min="9217" max="9217" width="5.6640625" style="10" customWidth="1"/>
    <col min="9218" max="9218" width="20.6640625" style="10" customWidth="1"/>
    <col min="9219" max="9220" width="7.83203125" style="10" customWidth="1"/>
    <col min="9221" max="9221" width="23.1640625" style="10" customWidth="1"/>
    <col min="9222" max="9222" width="22.33203125" style="10" customWidth="1"/>
    <col min="9223" max="9223" width="11.1640625" style="10" customWidth="1"/>
    <col min="9224" max="9224" width="5.6640625" style="10" customWidth="1"/>
    <col min="9225" max="9472" width="9" style="10"/>
    <col min="9473" max="9473" width="5.6640625" style="10" customWidth="1"/>
    <col min="9474" max="9474" width="20.6640625" style="10" customWidth="1"/>
    <col min="9475" max="9476" width="7.83203125" style="10" customWidth="1"/>
    <col min="9477" max="9477" width="23.1640625" style="10" customWidth="1"/>
    <col min="9478" max="9478" width="22.33203125" style="10" customWidth="1"/>
    <col min="9479" max="9479" width="11.1640625" style="10" customWidth="1"/>
    <col min="9480" max="9480" width="5.6640625" style="10" customWidth="1"/>
    <col min="9481" max="9728" width="9" style="10"/>
    <col min="9729" max="9729" width="5.6640625" style="10" customWidth="1"/>
    <col min="9730" max="9730" width="20.6640625" style="10" customWidth="1"/>
    <col min="9731" max="9732" width="7.83203125" style="10" customWidth="1"/>
    <col min="9733" max="9733" width="23.1640625" style="10" customWidth="1"/>
    <col min="9734" max="9734" width="22.33203125" style="10" customWidth="1"/>
    <col min="9735" max="9735" width="11.1640625" style="10" customWidth="1"/>
    <col min="9736" max="9736" width="5.6640625" style="10" customWidth="1"/>
    <col min="9737" max="9984" width="9" style="10"/>
    <col min="9985" max="9985" width="5.6640625" style="10" customWidth="1"/>
    <col min="9986" max="9986" width="20.6640625" style="10" customWidth="1"/>
    <col min="9987" max="9988" width="7.83203125" style="10" customWidth="1"/>
    <col min="9989" max="9989" width="23.1640625" style="10" customWidth="1"/>
    <col min="9990" max="9990" width="22.33203125" style="10" customWidth="1"/>
    <col min="9991" max="9991" width="11.1640625" style="10" customWidth="1"/>
    <col min="9992" max="9992" width="5.6640625" style="10" customWidth="1"/>
    <col min="9993" max="10240" width="9" style="10"/>
    <col min="10241" max="10241" width="5.6640625" style="10" customWidth="1"/>
    <col min="10242" max="10242" width="20.6640625" style="10" customWidth="1"/>
    <col min="10243" max="10244" width="7.83203125" style="10" customWidth="1"/>
    <col min="10245" max="10245" width="23.1640625" style="10" customWidth="1"/>
    <col min="10246" max="10246" width="22.33203125" style="10" customWidth="1"/>
    <col min="10247" max="10247" width="11.1640625" style="10" customWidth="1"/>
    <col min="10248" max="10248" width="5.6640625" style="10" customWidth="1"/>
    <col min="10249" max="10496" width="9" style="10"/>
    <col min="10497" max="10497" width="5.6640625" style="10" customWidth="1"/>
    <col min="10498" max="10498" width="20.6640625" style="10" customWidth="1"/>
    <col min="10499" max="10500" width="7.83203125" style="10" customWidth="1"/>
    <col min="10501" max="10501" width="23.1640625" style="10" customWidth="1"/>
    <col min="10502" max="10502" width="22.33203125" style="10" customWidth="1"/>
    <col min="10503" max="10503" width="11.1640625" style="10" customWidth="1"/>
    <col min="10504" max="10504" width="5.6640625" style="10" customWidth="1"/>
    <col min="10505" max="10752" width="9" style="10"/>
    <col min="10753" max="10753" width="5.6640625" style="10" customWidth="1"/>
    <col min="10754" max="10754" width="20.6640625" style="10" customWidth="1"/>
    <col min="10755" max="10756" width="7.83203125" style="10" customWidth="1"/>
    <col min="10757" max="10757" width="23.1640625" style="10" customWidth="1"/>
    <col min="10758" max="10758" width="22.33203125" style="10" customWidth="1"/>
    <col min="10759" max="10759" width="11.1640625" style="10" customWidth="1"/>
    <col min="10760" max="10760" width="5.6640625" style="10" customWidth="1"/>
    <col min="10761" max="11008" width="9" style="10"/>
    <col min="11009" max="11009" width="5.6640625" style="10" customWidth="1"/>
    <col min="11010" max="11010" width="20.6640625" style="10" customWidth="1"/>
    <col min="11011" max="11012" width="7.83203125" style="10" customWidth="1"/>
    <col min="11013" max="11013" width="23.1640625" style="10" customWidth="1"/>
    <col min="11014" max="11014" width="22.33203125" style="10" customWidth="1"/>
    <col min="11015" max="11015" width="11.1640625" style="10" customWidth="1"/>
    <col min="11016" max="11016" width="5.6640625" style="10" customWidth="1"/>
    <col min="11017" max="11264" width="9" style="10"/>
    <col min="11265" max="11265" width="5.6640625" style="10" customWidth="1"/>
    <col min="11266" max="11266" width="20.6640625" style="10" customWidth="1"/>
    <col min="11267" max="11268" width="7.83203125" style="10" customWidth="1"/>
    <col min="11269" max="11269" width="23.1640625" style="10" customWidth="1"/>
    <col min="11270" max="11270" width="22.33203125" style="10" customWidth="1"/>
    <col min="11271" max="11271" width="11.1640625" style="10" customWidth="1"/>
    <col min="11272" max="11272" width="5.6640625" style="10" customWidth="1"/>
    <col min="11273" max="11520" width="9" style="10"/>
    <col min="11521" max="11521" width="5.6640625" style="10" customWidth="1"/>
    <col min="11522" max="11522" width="20.6640625" style="10" customWidth="1"/>
    <col min="11523" max="11524" width="7.83203125" style="10" customWidth="1"/>
    <col min="11525" max="11525" width="23.1640625" style="10" customWidth="1"/>
    <col min="11526" max="11526" width="22.33203125" style="10" customWidth="1"/>
    <col min="11527" max="11527" width="11.1640625" style="10" customWidth="1"/>
    <col min="11528" max="11528" width="5.6640625" style="10" customWidth="1"/>
    <col min="11529" max="11776" width="9" style="10"/>
    <col min="11777" max="11777" width="5.6640625" style="10" customWidth="1"/>
    <col min="11778" max="11778" width="20.6640625" style="10" customWidth="1"/>
    <col min="11779" max="11780" width="7.83203125" style="10" customWidth="1"/>
    <col min="11781" max="11781" width="23.1640625" style="10" customWidth="1"/>
    <col min="11782" max="11782" width="22.33203125" style="10" customWidth="1"/>
    <col min="11783" max="11783" width="11.1640625" style="10" customWidth="1"/>
    <col min="11784" max="11784" width="5.6640625" style="10" customWidth="1"/>
    <col min="11785" max="12032" width="9" style="10"/>
    <col min="12033" max="12033" width="5.6640625" style="10" customWidth="1"/>
    <col min="12034" max="12034" width="20.6640625" style="10" customWidth="1"/>
    <col min="12035" max="12036" width="7.83203125" style="10" customWidth="1"/>
    <col min="12037" max="12037" width="23.1640625" style="10" customWidth="1"/>
    <col min="12038" max="12038" width="22.33203125" style="10" customWidth="1"/>
    <col min="12039" max="12039" width="11.1640625" style="10" customWidth="1"/>
    <col min="12040" max="12040" width="5.6640625" style="10" customWidth="1"/>
    <col min="12041" max="12288" width="9" style="10"/>
    <col min="12289" max="12289" width="5.6640625" style="10" customWidth="1"/>
    <col min="12290" max="12290" width="20.6640625" style="10" customWidth="1"/>
    <col min="12291" max="12292" width="7.83203125" style="10" customWidth="1"/>
    <col min="12293" max="12293" width="23.1640625" style="10" customWidth="1"/>
    <col min="12294" max="12294" width="22.33203125" style="10" customWidth="1"/>
    <col min="12295" max="12295" width="11.1640625" style="10" customWidth="1"/>
    <col min="12296" max="12296" width="5.6640625" style="10" customWidth="1"/>
    <col min="12297" max="12544" width="9" style="10"/>
    <col min="12545" max="12545" width="5.6640625" style="10" customWidth="1"/>
    <col min="12546" max="12546" width="20.6640625" style="10" customWidth="1"/>
    <col min="12547" max="12548" width="7.83203125" style="10" customWidth="1"/>
    <col min="12549" max="12549" width="23.1640625" style="10" customWidth="1"/>
    <col min="12550" max="12550" width="22.33203125" style="10" customWidth="1"/>
    <col min="12551" max="12551" width="11.1640625" style="10" customWidth="1"/>
    <col min="12552" max="12552" width="5.6640625" style="10" customWidth="1"/>
    <col min="12553" max="12800" width="9" style="10"/>
    <col min="12801" max="12801" width="5.6640625" style="10" customWidth="1"/>
    <col min="12802" max="12802" width="20.6640625" style="10" customWidth="1"/>
    <col min="12803" max="12804" width="7.83203125" style="10" customWidth="1"/>
    <col min="12805" max="12805" width="23.1640625" style="10" customWidth="1"/>
    <col min="12806" max="12806" width="22.33203125" style="10" customWidth="1"/>
    <col min="12807" max="12807" width="11.1640625" style="10" customWidth="1"/>
    <col min="12808" max="12808" width="5.6640625" style="10" customWidth="1"/>
    <col min="12809" max="13056" width="9" style="10"/>
    <col min="13057" max="13057" width="5.6640625" style="10" customWidth="1"/>
    <col min="13058" max="13058" width="20.6640625" style="10" customWidth="1"/>
    <col min="13059" max="13060" width="7.83203125" style="10" customWidth="1"/>
    <col min="13061" max="13061" width="23.1640625" style="10" customWidth="1"/>
    <col min="13062" max="13062" width="22.33203125" style="10" customWidth="1"/>
    <col min="13063" max="13063" width="11.1640625" style="10" customWidth="1"/>
    <col min="13064" max="13064" width="5.6640625" style="10" customWidth="1"/>
    <col min="13065" max="13312" width="9" style="10"/>
    <col min="13313" max="13313" width="5.6640625" style="10" customWidth="1"/>
    <col min="13314" max="13314" width="20.6640625" style="10" customWidth="1"/>
    <col min="13315" max="13316" width="7.83203125" style="10" customWidth="1"/>
    <col min="13317" max="13317" width="23.1640625" style="10" customWidth="1"/>
    <col min="13318" max="13318" width="22.33203125" style="10" customWidth="1"/>
    <col min="13319" max="13319" width="11.1640625" style="10" customWidth="1"/>
    <col min="13320" max="13320" width="5.6640625" style="10" customWidth="1"/>
    <col min="13321" max="13568" width="9" style="10"/>
    <col min="13569" max="13569" width="5.6640625" style="10" customWidth="1"/>
    <col min="13570" max="13570" width="20.6640625" style="10" customWidth="1"/>
    <col min="13571" max="13572" width="7.83203125" style="10" customWidth="1"/>
    <col min="13573" max="13573" width="23.1640625" style="10" customWidth="1"/>
    <col min="13574" max="13574" width="22.33203125" style="10" customWidth="1"/>
    <col min="13575" max="13575" width="11.1640625" style="10" customWidth="1"/>
    <col min="13576" max="13576" width="5.6640625" style="10" customWidth="1"/>
    <col min="13577" max="13824" width="9" style="10"/>
    <col min="13825" max="13825" width="5.6640625" style="10" customWidth="1"/>
    <col min="13826" max="13826" width="20.6640625" style="10" customWidth="1"/>
    <col min="13827" max="13828" width="7.83203125" style="10" customWidth="1"/>
    <col min="13829" max="13829" width="23.1640625" style="10" customWidth="1"/>
    <col min="13830" max="13830" width="22.33203125" style="10" customWidth="1"/>
    <col min="13831" max="13831" width="11.1640625" style="10" customWidth="1"/>
    <col min="13832" max="13832" width="5.6640625" style="10" customWidth="1"/>
    <col min="13833" max="14080" width="9" style="10"/>
    <col min="14081" max="14081" width="5.6640625" style="10" customWidth="1"/>
    <col min="14082" max="14082" width="20.6640625" style="10" customWidth="1"/>
    <col min="14083" max="14084" width="7.83203125" style="10" customWidth="1"/>
    <col min="14085" max="14085" width="23.1640625" style="10" customWidth="1"/>
    <col min="14086" max="14086" width="22.33203125" style="10" customWidth="1"/>
    <col min="14087" max="14087" width="11.1640625" style="10" customWidth="1"/>
    <col min="14088" max="14088" width="5.6640625" style="10" customWidth="1"/>
    <col min="14089" max="14336" width="9" style="10"/>
    <col min="14337" max="14337" width="5.6640625" style="10" customWidth="1"/>
    <col min="14338" max="14338" width="20.6640625" style="10" customWidth="1"/>
    <col min="14339" max="14340" width="7.83203125" style="10" customWidth="1"/>
    <col min="14341" max="14341" width="23.1640625" style="10" customWidth="1"/>
    <col min="14342" max="14342" width="22.33203125" style="10" customWidth="1"/>
    <col min="14343" max="14343" width="11.1640625" style="10" customWidth="1"/>
    <col min="14344" max="14344" width="5.6640625" style="10" customWidth="1"/>
    <col min="14345" max="14592" width="9" style="10"/>
    <col min="14593" max="14593" width="5.6640625" style="10" customWidth="1"/>
    <col min="14594" max="14594" width="20.6640625" style="10" customWidth="1"/>
    <col min="14595" max="14596" width="7.83203125" style="10" customWidth="1"/>
    <col min="14597" max="14597" width="23.1640625" style="10" customWidth="1"/>
    <col min="14598" max="14598" width="22.33203125" style="10" customWidth="1"/>
    <col min="14599" max="14599" width="11.1640625" style="10" customWidth="1"/>
    <col min="14600" max="14600" width="5.6640625" style="10" customWidth="1"/>
    <col min="14601" max="14848" width="9" style="10"/>
    <col min="14849" max="14849" width="5.6640625" style="10" customWidth="1"/>
    <col min="14850" max="14850" width="20.6640625" style="10" customWidth="1"/>
    <col min="14851" max="14852" width="7.83203125" style="10" customWidth="1"/>
    <col min="14853" max="14853" width="23.1640625" style="10" customWidth="1"/>
    <col min="14854" max="14854" width="22.33203125" style="10" customWidth="1"/>
    <col min="14855" max="14855" width="11.1640625" style="10" customWidth="1"/>
    <col min="14856" max="14856" width="5.6640625" style="10" customWidth="1"/>
    <col min="14857" max="15104" width="9" style="10"/>
    <col min="15105" max="15105" width="5.6640625" style="10" customWidth="1"/>
    <col min="15106" max="15106" width="20.6640625" style="10" customWidth="1"/>
    <col min="15107" max="15108" width="7.83203125" style="10" customWidth="1"/>
    <col min="15109" max="15109" width="23.1640625" style="10" customWidth="1"/>
    <col min="15110" max="15110" width="22.33203125" style="10" customWidth="1"/>
    <col min="15111" max="15111" width="11.1640625" style="10" customWidth="1"/>
    <col min="15112" max="15112" width="5.6640625" style="10" customWidth="1"/>
    <col min="15113" max="15360" width="9" style="10"/>
    <col min="15361" max="15361" width="5.6640625" style="10" customWidth="1"/>
    <col min="15362" max="15362" width="20.6640625" style="10" customWidth="1"/>
    <col min="15363" max="15364" width="7.83203125" style="10" customWidth="1"/>
    <col min="15365" max="15365" width="23.1640625" style="10" customWidth="1"/>
    <col min="15366" max="15366" width="22.33203125" style="10" customWidth="1"/>
    <col min="15367" max="15367" width="11.1640625" style="10" customWidth="1"/>
    <col min="15368" max="15368" width="5.6640625" style="10" customWidth="1"/>
    <col min="15369" max="15616" width="9" style="10"/>
    <col min="15617" max="15617" width="5.6640625" style="10" customWidth="1"/>
    <col min="15618" max="15618" width="20.6640625" style="10" customWidth="1"/>
    <col min="15619" max="15620" width="7.83203125" style="10" customWidth="1"/>
    <col min="15621" max="15621" width="23.1640625" style="10" customWidth="1"/>
    <col min="15622" max="15622" width="22.33203125" style="10" customWidth="1"/>
    <col min="15623" max="15623" width="11.1640625" style="10" customWidth="1"/>
    <col min="15624" max="15624" width="5.6640625" style="10" customWidth="1"/>
    <col min="15625" max="15872" width="9" style="10"/>
    <col min="15873" max="15873" width="5.6640625" style="10" customWidth="1"/>
    <col min="15874" max="15874" width="20.6640625" style="10" customWidth="1"/>
    <col min="15875" max="15876" width="7.83203125" style="10" customWidth="1"/>
    <col min="15877" max="15877" width="23.1640625" style="10" customWidth="1"/>
    <col min="15878" max="15878" width="22.33203125" style="10" customWidth="1"/>
    <col min="15879" max="15879" width="11.1640625" style="10" customWidth="1"/>
    <col min="15880" max="15880" width="5.6640625" style="10" customWidth="1"/>
    <col min="15881" max="16128" width="9" style="10"/>
    <col min="16129" max="16129" width="5.6640625" style="10" customWidth="1"/>
    <col min="16130" max="16130" width="20.6640625" style="10" customWidth="1"/>
    <col min="16131" max="16132" width="7.83203125" style="10" customWidth="1"/>
    <col min="16133" max="16133" width="23.1640625" style="10" customWidth="1"/>
    <col min="16134" max="16134" width="22.33203125" style="10" customWidth="1"/>
    <col min="16135" max="16135" width="11.1640625" style="10" customWidth="1"/>
    <col min="16136" max="16136" width="5.6640625" style="10" customWidth="1"/>
    <col min="16137" max="16384" width="9" style="10"/>
  </cols>
  <sheetData>
    <row r="1" spans="1:7" customFormat="1" ht="30.75" customHeight="1">
      <c r="A1" s="20"/>
      <c r="B1" s="49" t="s">
        <v>59</v>
      </c>
      <c r="C1" s="49"/>
      <c r="D1" s="49"/>
      <c r="E1" s="49"/>
      <c r="F1" s="49"/>
      <c r="G1" s="49"/>
    </row>
    <row r="2" spans="1:7" customFormat="1" ht="31.5" customHeight="1" thickBot="1">
      <c r="A2" s="50" t="s">
        <v>22</v>
      </c>
      <c r="B2" s="50"/>
      <c r="C2" s="50"/>
      <c r="D2" s="50"/>
      <c r="E2" s="50"/>
      <c r="F2" s="50"/>
      <c r="G2" s="50"/>
    </row>
    <row r="3" spans="1:7" ht="11" customHeight="1" thickTop="1">
      <c r="A3" s="9"/>
      <c r="B3" s="9"/>
      <c r="C3" s="9"/>
      <c r="D3" s="9"/>
      <c r="E3" s="9"/>
    </row>
    <row r="4" spans="1:7" ht="20" customHeight="1">
      <c r="A4" s="23" t="s">
        <v>41</v>
      </c>
      <c r="B4" s="51"/>
      <c r="C4" s="51"/>
      <c r="D4" s="51"/>
      <c r="F4" s="51" t="s">
        <v>77</v>
      </c>
      <c r="G4" s="20"/>
    </row>
    <row r="5" spans="1:7" ht="29.25" customHeight="1">
      <c r="A5" s="56" t="s">
        <v>79</v>
      </c>
      <c r="B5" s="55"/>
      <c r="C5" s="55"/>
      <c r="D5" s="55"/>
      <c r="E5" s="55"/>
      <c r="F5" s="21"/>
      <c r="G5" s="22"/>
    </row>
    <row r="6" spans="1:7" ht="20" customHeight="1">
      <c r="A6" s="52" t="s">
        <v>50</v>
      </c>
      <c r="B6" s="53"/>
      <c r="C6" s="53"/>
      <c r="D6" s="53"/>
      <c r="F6" s="51" t="s">
        <v>49</v>
      </c>
      <c r="G6" s="20"/>
    </row>
    <row r="7" spans="1:7" ht="29.25" customHeight="1">
      <c r="A7" s="56" t="s">
        <v>79</v>
      </c>
      <c r="B7" s="55"/>
      <c r="C7" s="55"/>
      <c r="D7" s="55"/>
      <c r="E7" s="55"/>
      <c r="F7" s="21"/>
      <c r="G7" s="22"/>
    </row>
    <row r="8" spans="1:7" ht="12" customHeight="1">
      <c r="A8" s="54"/>
      <c r="B8" s="54"/>
      <c r="C8" s="54"/>
      <c r="D8" s="54"/>
      <c r="E8" s="9"/>
      <c r="F8" s="9"/>
      <c r="G8" s="9"/>
    </row>
    <row r="9" spans="1:7" ht="27.75" customHeight="1">
      <c r="A9" s="39" t="s">
        <v>42</v>
      </c>
      <c r="B9" s="17" t="s">
        <v>73</v>
      </c>
      <c r="C9" s="39" t="s">
        <v>44</v>
      </c>
      <c r="D9" s="39" t="s">
        <v>45</v>
      </c>
      <c r="E9" s="12" t="s">
        <v>69</v>
      </c>
      <c r="F9" s="12" t="s">
        <v>70</v>
      </c>
      <c r="G9" s="12" t="s">
        <v>60</v>
      </c>
    </row>
    <row r="10" spans="1:7" ht="27.75" customHeight="1">
      <c r="A10" s="46"/>
      <c r="B10" s="11" t="s">
        <v>43</v>
      </c>
      <c r="C10" s="45"/>
      <c r="D10" s="45"/>
      <c r="E10" s="13" t="s">
        <v>68</v>
      </c>
      <c r="F10" s="13" t="s">
        <v>71</v>
      </c>
      <c r="G10" s="13" t="s">
        <v>72</v>
      </c>
    </row>
    <row r="11" spans="1:7" ht="15" customHeight="1">
      <c r="A11" s="35">
        <v>1</v>
      </c>
      <c r="B11" s="14" t="str">
        <f>PHONETIC(B12)</f>
        <v/>
      </c>
      <c r="C11" s="37"/>
      <c r="D11" s="39"/>
      <c r="E11" s="31"/>
      <c r="F11" s="41" t="str">
        <f>IF(E11="坂戸連盟会員",1300,IF(E11="一般",2000,IF(E11="高校生",1000,IF(E11="中学生",600," "))))</f>
        <v xml:space="preserve"> </v>
      </c>
      <c r="G11" s="29"/>
    </row>
    <row r="12" spans="1:7" ht="25" customHeight="1">
      <c r="A12" s="35"/>
      <c r="B12" s="15"/>
      <c r="C12" s="38"/>
      <c r="D12" s="40"/>
      <c r="E12" s="32"/>
      <c r="F12" s="42"/>
      <c r="G12" s="29"/>
    </row>
    <row r="13" spans="1:7" ht="15" customHeight="1">
      <c r="A13" s="35"/>
      <c r="B13" s="16" t="str">
        <f t="shared" ref="B13" si="0">PHONETIC(B14)</f>
        <v/>
      </c>
      <c r="C13" s="43"/>
      <c r="D13" s="45"/>
      <c r="E13" s="32"/>
      <c r="F13" s="41" t="str">
        <f>IF(E13="坂戸連盟会員",1300,IF(E13="一般",2000,IF(E13="高校生",1000,IF(E13="中学生",600," "))))</f>
        <v xml:space="preserve"> </v>
      </c>
      <c r="G13" s="29"/>
    </row>
    <row r="14" spans="1:7" ht="25" customHeight="1">
      <c r="A14" s="36"/>
      <c r="B14" s="15"/>
      <c r="C14" s="44"/>
      <c r="D14" s="46"/>
      <c r="E14" s="33"/>
      <c r="F14" s="41"/>
      <c r="G14" s="30"/>
    </row>
    <row r="15" spans="1:7" ht="15" customHeight="1">
      <c r="A15" s="34">
        <v>2</v>
      </c>
      <c r="B15" s="16" t="str">
        <f t="shared" ref="B15" si="1">PHONETIC(B16)</f>
        <v/>
      </c>
      <c r="C15" s="43"/>
      <c r="D15" s="39"/>
      <c r="E15" s="31"/>
      <c r="F15" s="48" t="str">
        <f>IF(E15="坂戸連盟会員",1300,IF(E15="一般",2000,IF(E15="高校生",1000,IF(E15="中学生",600," "))))</f>
        <v xml:space="preserve"> </v>
      </c>
      <c r="G15" s="29"/>
    </row>
    <row r="16" spans="1:7" ht="25" customHeight="1">
      <c r="A16" s="35"/>
      <c r="B16" s="15"/>
      <c r="C16" s="38"/>
      <c r="D16" s="40"/>
      <c r="E16" s="32"/>
      <c r="F16" s="42"/>
      <c r="G16" s="29"/>
    </row>
    <row r="17" spans="1:7" ht="15" customHeight="1">
      <c r="A17" s="35"/>
      <c r="B17" s="16" t="str">
        <f t="shared" ref="B17:B33" si="2">PHONETIC(B18)</f>
        <v/>
      </c>
      <c r="C17" s="43"/>
      <c r="D17" s="45"/>
      <c r="E17" s="32"/>
      <c r="F17" s="41" t="str">
        <f>IF(E17="坂戸連盟会員",1300,IF(E17="一般",2000,IF(E17="高校生",1000,IF(E17="中学生",600," "))))</f>
        <v xml:space="preserve"> </v>
      </c>
      <c r="G17" s="29"/>
    </row>
    <row r="18" spans="1:7" ht="25" customHeight="1">
      <c r="A18" s="36"/>
      <c r="B18" s="15"/>
      <c r="C18" s="43"/>
      <c r="D18" s="46"/>
      <c r="E18" s="33"/>
      <c r="F18" s="47"/>
      <c r="G18" s="30"/>
    </row>
    <row r="19" spans="1:7" ht="15" customHeight="1">
      <c r="A19" s="34">
        <v>3</v>
      </c>
      <c r="B19" s="16" t="str">
        <f t="shared" ref="B19" si="3">PHONETIC(B20)</f>
        <v/>
      </c>
      <c r="C19" s="37"/>
      <c r="D19" s="39"/>
      <c r="E19" s="31"/>
      <c r="F19" s="41" t="str">
        <f>IF(E19="坂戸連盟会員",1300,IF(E19="一般",2000,IF(E19="高校生",1000,IF(E19="中学生",600," "))))</f>
        <v xml:space="preserve"> </v>
      </c>
      <c r="G19" s="29"/>
    </row>
    <row r="20" spans="1:7" ht="25" customHeight="1">
      <c r="A20" s="35"/>
      <c r="B20" s="15"/>
      <c r="C20" s="38"/>
      <c r="D20" s="40"/>
      <c r="E20" s="32"/>
      <c r="F20" s="42"/>
      <c r="G20" s="29"/>
    </row>
    <row r="21" spans="1:7" ht="15" customHeight="1">
      <c r="A21" s="35"/>
      <c r="B21" s="16" t="str">
        <f t="shared" si="2"/>
        <v/>
      </c>
      <c r="C21" s="43"/>
      <c r="D21" s="45"/>
      <c r="E21" s="32"/>
      <c r="F21" s="41" t="str">
        <f>IF(E21="坂戸連盟会員",1300,IF(E21="一般",2000,IF(E21="高校生",1000,IF(E21="中学生",600," "))))</f>
        <v xml:space="preserve"> </v>
      </c>
      <c r="G21" s="29"/>
    </row>
    <row r="22" spans="1:7" ht="25" customHeight="1">
      <c r="A22" s="36"/>
      <c r="B22" s="15"/>
      <c r="C22" s="44"/>
      <c r="D22" s="46"/>
      <c r="E22" s="33"/>
      <c r="F22" s="41"/>
      <c r="G22" s="30"/>
    </row>
    <row r="23" spans="1:7" ht="15" customHeight="1">
      <c r="A23" s="34">
        <v>4</v>
      </c>
      <c r="B23" s="16" t="str">
        <f t="shared" ref="B23" si="4">PHONETIC(B24)</f>
        <v/>
      </c>
      <c r="C23" s="43"/>
      <c r="D23" s="39"/>
      <c r="E23" s="31"/>
      <c r="F23" s="48" t="str">
        <f>IF(E23="坂戸連盟会員",1300,IF(E23="一般",2000,IF(E23="高校生",1000,IF(E23="中学生",600," "))))</f>
        <v xml:space="preserve"> </v>
      </c>
      <c r="G23" s="29"/>
    </row>
    <row r="24" spans="1:7" ht="25" customHeight="1">
      <c r="A24" s="35"/>
      <c r="B24" s="15"/>
      <c r="C24" s="38"/>
      <c r="D24" s="40"/>
      <c r="E24" s="32"/>
      <c r="F24" s="42"/>
      <c r="G24" s="29"/>
    </row>
    <row r="25" spans="1:7" ht="15" customHeight="1">
      <c r="A25" s="35"/>
      <c r="B25" s="16" t="str">
        <f t="shared" si="2"/>
        <v/>
      </c>
      <c r="C25" s="43"/>
      <c r="D25" s="45"/>
      <c r="E25" s="32"/>
      <c r="F25" s="41" t="str">
        <f>IF(E25="坂戸連盟会員",1300,IF(E25="一般",2000,IF(E25="高校生",1000,IF(E25="中学生",600," "))))</f>
        <v xml:space="preserve"> </v>
      </c>
      <c r="G25" s="29"/>
    </row>
    <row r="26" spans="1:7" ht="25" customHeight="1">
      <c r="A26" s="36"/>
      <c r="B26" s="15"/>
      <c r="C26" s="43"/>
      <c r="D26" s="46"/>
      <c r="E26" s="33"/>
      <c r="F26" s="41"/>
      <c r="G26" s="30"/>
    </row>
    <row r="27" spans="1:7" ht="15" customHeight="1">
      <c r="A27" s="34">
        <v>5</v>
      </c>
      <c r="B27" s="16" t="str">
        <f t="shared" ref="B27" si="5">PHONETIC(B28)</f>
        <v/>
      </c>
      <c r="C27" s="37"/>
      <c r="D27" s="39"/>
      <c r="E27" s="31"/>
      <c r="F27" s="48" t="str">
        <f>IF(E27="坂戸連盟会員",1300,IF(E27="一般",2000,IF(E27="高校生",1000,IF(E27="中学生",600," "))))</f>
        <v xml:space="preserve"> </v>
      </c>
      <c r="G27" s="29"/>
    </row>
    <row r="28" spans="1:7" ht="25" customHeight="1">
      <c r="A28" s="35"/>
      <c r="B28" s="15"/>
      <c r="C28" s="38"/>
      <c r="D28" s="40"/>
      <c r="E28" s="32"/>
      <c r="F28" s="42"/>
      <c r="G28" s="29"/>
    </row>
    <row r="29" spans="1:7" ht="15" customHeight="1">
      <c r="A29" s="35"/>
      <c r="B29" s="16" t="str">
        <f t="shared" si="2"/>
        <v/>
      </c>
      <c r="C29" s="43"/>
      <c r="D29" s="45"/>
      <c r="E29" s="32"/>
      <c r="F29" s="41" t="str">
        <f>IF(E29="坂戸連盟会員",1300,IF(E29="一般",2000,IF(E29="高校生",1000,IF(E29="中学生",600," "))))</f>
        <v xml:space="preserve"> </v>
      </c>
      <c r="G29" s="29"/>
    </row>
    <row r="30" spans="1:7" ht="25" customHeight="1">
      <c r="A30" s="36"/>
      <c r="B30" s="15"/>
      <c r="C30" s="44"/>
      <c r="D30" s="46"/>
      <c r="E30" s="33"/>
      <c r="F30" s="47"/>
      <c r="G30" s="30"/>
    </row>
    <row r="31" spans="1:7" ht="15" customHeight="1">
      <c r="A31" s="34">
        <v>6</v>
      </c>
      <c r="B31" s="16" t="str">
        <f t="shared" ref="B31" si="6">PHONETIC(B32)</f>
        <v/>
      </c>
      <c r="C31" s="37"/>
      <c r="D31" s="39"/>
      <c r="E31" s="31"/>
      <c r="F31" s="41" t="str">
        <f>IF(E31="坂戸連盟会員",1300,IF(E31="一般",2000,IF(E31="高校生",1000,IF(E31="中学生",600," "))))</f>
        <v xml:space="preserve"> </v>
      </c>
      <c r="G31" s="29"/>
    </row>
    <row r="32" spans="1:7" ht="25" customHeight="1">
      <c r="A32" s="35"/>
      <c r="B32" s="15"/>
      <c r="C32" s="38"/>
      <c r="D32" s="40"/>
      <c r="E32" s="32"/>
      <c r="F32" s="42"/>
      <c r="G32" s="29"/>
    </row>
    <row r="33" spans="1:7" ht="15" customHeight="1">
      <c r="A33" s="35"/>
      <c r="B33" s="16" t="str">
        <f t="shared" si="2"/>
        <v/>
      </c>
      <c r="C33" s="43"/>
      <c r="D33" s="45"/>
      <c r="E33" s="32"/>
      <c r="F33" s="41" t="str">
        <f>IF(E33="坂戸連盟会員",1300,IF(E33="一般",2000,IF(E33="高校生",1000,IF(E33="中学生",600," "))))</f>
        <v xml:space="preserve"> </v>
      </c>
      <c r="G33" s="29"/>
    </row>
    <row r="34" spans="1:7" ht="25" customHeight="1">
      <c r="A34" s="36"/>
      <c r="B34" s="15"/>
      <c r="C34" s="44"/>
      <c r="D34" s="46"/>
      <c r="E34" s="33"/>
      <c r="F34" s="47"/>
      <c r="G34" s="30"/>
    </row>
    <row r="35" spans="1:7" ht="25.5" customHeight="1">
      <c r="E35" s="19" t="s">
        <v>61</v>
      </c>
      <c r="F35" s="18">
        <f>SUM(F11:F33)</f>
        <v>0</v>
      </c>
    </row>
    <row r="36" spans="1:7" customFormat="1" ht="18" customHeight="1">
      <c r="B36" s="58" t="s">
        <v>76</v>
      </c>
    </row>
    <row r="37" spans="1:7" customFormat="1" ht="18" customHeight="1">
      <c r="B37" s="57" t="s">
        <v>78</v>
      </c>
    </row>
    <row r="38" spans="1:7" customFormat="1" ht="18" customHeight="1">
      <c r="B38" s="57" t="s">
        <v>75</v>
      </c>
    </row>
    <row r="39" spans="1:7" s="23" customFormat="1" ht="18" customHeight="1">
      <c r="B39" s="57" t="s">
        <v>74</v>
      </c>
    </row>
    <row r="40" spans="1:7" customFormat="1" ht="18" customHeight="1">
      <c r="B40" s="57" t="s">
        <v>46</v>
      </c>
    </row>
    <row r="41" spans="1:7" ht="18" customHeight="1">
      <c r="B41" s="57" t="s">
        <v>62</v>
      </c>
    </row>
    <row r="42" spans="1:7" ht="18" customHeight="1">
      <c r="B42" s="57" t="s">
        <v>63</v>
      </c>
    </row>
    <row r="43" spans="1:7" ht="15" customHeight="1"/>
    <row r="44" spans="1:7" ht="15" customHeight="1"/>
    <row r="45" spans="1:7" ht="15" customHeight="1"/>
    <row r="46" spans="1:7" ht="15" customHeight="1"/>
    <row r="47" spans="1:7" ht="15" customHeight="1"/>
    <row r="48" spans="1:7"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sheetData>
  <mergeCells count="67">
    <mergeCell ref="D9:D10"/>
    <mergeCell ref="C9:C10"/>
    <mergeCell ref="B1:G1"/>
    <mergeCell ref="A2:G2"/>
    <mergeCell ref="B5:E5"/>
    <mergeCell ref="B7:E7"/>
    <mergeCell ref="D11:D12"/>
    <mergeCell ref="F11:F12"/>
    <mergeCell ref="C13:C14"/>
    <mergeCell ref="D13:D14"/>
    <mergeCell ref="F13:F14"/>
    <mergeCell ref="G11:G14"/>
    <mergeCell ref="A9:A10"/>
    <mergeCell ref="E11:E12"/>
    <mergeCell ref="E13:E14"/>
    <mergeCell ref="A15:A18"/>
    <mergeCell ref="C15:C16"/>
    <mergeCell ref="D15:D16"/>
    <mergeCell ref="F15:F16"/>
    <mergeCell ref="C17:C18"/>
    <mergeCell ref="D17:D18"/>
    <mergeCell ref="F17:F18"/>
    <mergeCell ref="G15:G18"/>
    <mergeCell ref="E15:E16"/>
    <mergeCell ref="E17:E18"/>
    <mergeCell ref="A11:A14"/>
    <mergeCell ref="C11:C12"/>
    <mergeCell ref="A19:A22"/>
    <mergeCell ref="C19:C20"/>
    <mergeCell ref="D19:D20"/>
    <mergeCell ref="F19:F20"/>
    <mergeCell ref="C21:C22"/>
    <mergeCell ref="D21:D22"/>
    <mergeCell ref="F21:F22"/>
    <mergeCell ref="A23:A26"/>
    <mergeCell ref="C23:C24"/>
    <mergeCell ref="D23:D24"/>
    <mergeCell ref="F23:F24"/>
    <mergeCell ref="C25:C26"/>
    <mergeCell ref="D25:D26"/>
    <mergeCell ref="F25:F26"/>
    <mergeCell ref="E23:E24"/>
    <mergeCell ref="E25:E26"/>
    <mergeCell ref="F29:F30"/>
    <mergeCell ref="G19:G22"/>
    <mergeCell ref="E19:E20"/>
    <mergeCell ref="E21:E22"/>
    <mergeCell ref="G23:G26"/>
    <mergeCell ref="G27:G30"/>
    <mergeCell ref="E27:E28"/>
    <mergeCell ref="E29:E30"/>
    <mergeCell ref="G31:G34"/>
    <mergeCell ref="E31:E32"/>
    <mergeCell ref="E33:E34"/>
    <mergeCell ref="A27:A30"/>
    <mergeCell ref="C27:C28"/>
    <mergeCell ref="D27:D28"/>
    <mergeCell ref="A31:A34"/>
    <mergeCell ref="C31:C32"/>
    <mergeCell ref="D31:D32"/>
    <mergeCell ref="F31:F32"/>
    <mergeCell ref="C33:C34"/>
    <mergeCell ref="D33:D34"/>
    <mergeCell ref="F33:F34"/>
    <mergeCell ref="F27:F28"/>
    <mergeCell ref="C29:C30"/>
    <mergeCell ref="D29:D30"/>
  </mergeCells>
  <phoneticPr fontId="2" type="Hiragana"/>
  <dataValidations count="3">
    <dataValidation type="list" allowBlank="1" showInputMessage="1" showErrorMessage="1" sqref="E11:E34" xr:uid="{FD5E9024-A55D-4C5D-9B69-E854E662CE95}">
      <formula1>"坂戸連盟会員,一般,高校生,中学生"</formula1>
    </dataValidation>
    <dataValidation type="list" allowBlank="1" showInputMessage="1" showErrorMessage="1" sqref="G11:G34" xr:uid="{7EF31976-4BDA-497E-8873-0B7726D4D3BE}">
      <formula1>"男子1部,男子2部,男子3部,男子壮年①,男子壮年②,女子1部,女子2部,女子3部,女子壮年①,女子壮年②"</formula1>
    </dataValidation>
    <dataValidation type="list" allowBlank="1" showInputMessage="1" showErrorMessage="1" sqref="C11:C34" xr:uid="{61B24327-2E25-4E5D-A684-C18F57C9D757}">
      <formula1>"男,女"</formula1>
    </dataValidation>
  </dataValidations>
  <printOptions horizontalCentered="1"/>
  <pageMargins left="0.39370078740157499" right="0.196850393700787" top="0.74803149606299202" bottom="0.35433070866141703" header="0.31496062992126" footer="0.31496062992126"/>
  <pageSetup paperSize="9" scale="88"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　要項</vt:lpstr>
      <vt:lpstr>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makimoto</dc:creator>
  <cp:lastModifiedBy>徹哉 井口</cp:lastModifiedBy>
  <cp:lastPrinted>2024-03-14T09:50:13Z</cp:lastPrinted>
  <dcterms:created xsi:type="dcterms:W3CDTF">2003-01-27T21:00:37Z</dcterms:created>
  <dcterms:modified xsi:type="dcterms:W3CDTF">2024-03-18T14:00:31Z</dcterms:modified>
</cp:coreProperties>
</file>